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 tabRatio="780" activeTab="10"/>
  </bookViews>
  <sheets>
    <sheet name="Table S1" sheetId="4" r:id="rId1"/>
    <sheet name="Table S2a-CD4" sheetId="2" r:id="rId2"/>
    <sheet name="Table S2b-CD8" sheetId="1" r:id="rId3"/>
    <sheet name="Table S2C" sheetId="3" r:id="rId4"/>
    <sheet name="Table S3A" sheetId="5" r:id="rId5"/>
    <sheet name="Table S3B" sheetId="6" r:id="rId6"/>
    <sheet name="Table S4A" sheetId="10" r:id="rId7"/>
    <sheet name="Table-S4B" sheetId="14" r:id="rId8"/>
    <sheet name="Table S5A" sheetId="9" r:id="rId9"/>
    <sheet name="Table S5B" sheetId="7" r:id="rId10"/>
    <sheet name="Table S6" sheetId="8" r:id="rId11"/>
  </sheets>
  <calcPr calcId="145621"/>
</workbook>
</file>

<file path=xl/calcChain.xml><?xml version="1.0" encoding="utf-8"?>
<calcChain xmlns="http://schemas.openxmlformats.org/spreadsheetml/2006/main">
  <c r="T25" i="9" l="1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O79" i="8"/>
  <c r="N79" i="8"/>
  <c r="O78" i="8"/>
  <c r="N78" i="8"/>
  <c r="O77" i="8"/>
  <c r="N77" i="8"/>
  <c r="O76" i="8"/>
  <c r="N76" i="8"/>
  <c r="O75" i="8"/>
  <c r="N75" i="8"/>
  <c r="O74" i="8"/>
  <c r="N74" i="8"/>
  <c r="O73" i="8"/>
  <c r="N73" i="8"/>
  <c r="O72" i="8"/>
  <c r="N72" i="8"/>
  <c r="O71" i="8"/>
  <c r="N71" i="8"/>
  <c r="O70" i="8"/>
  <c r="N70" i="8"/>
  <c r="O69" i="8"/>
  <c r="N69" i="8"/>
  <c r="O68" i="8"/>
  <c r="N68" i="8"/>
  <c r="O67" i="8"/>
  <c r="N67" i="8"/>
  <c r="O66" i="8"/>
  <c r="N66" i="8"/>
  <c r="O65" i="8"/>
  <c r="N65" i="8"/>
  <c r="O64" i="8"/>
  <c r="N64" i="8"/>
  <c r="O63" i="8"/>
  <c r="N63" i="8"/>
  <c r="O62" i="8"/>
  <c r="N62" i="8"/>
  <c r="O61" i="8"/>
  <c r="N61" i="8"/>
  <c r="O60" i="8"/>
  <c r="N60" i="8"/>
  <c r="O59" i="8"/>
  <c r="N59" i="8"/>
  <c r="O58" i="8"/>
  <c r="N58" i="8"/>
  <c r="O57" i="8"/>
  <c r="N57" i="8"/>
  <c r="O56" i="8"/>
  <c r="N56" i="8"/>
  <c r="O55" i="8"/>
  <c r="N55" i="8"/>
  <c r="O54" i="8"/>
  <c r="N54" i="8"/>
  <c r="O53" i="8"/>
  <c r="N53" i="8"/>
  <c r="O52" i="8"/>
  <c r="N52" i="8"/>
  <c r="O51" i="8"/>
  <c r="N51" i="8"/>
  <c r="O50" i="8"/>
  <c r="N50" i="8"/>
  <c r="O49" i="8"/>
  <c r="N49" i="8"/>
  <c r="O48" i="8"/>
  <c r="N48" i="8"/>
  <c r="O47" i="8"/>
  <c r="N47" i="8"/>
  <c r="O46" i="8"/>
  <c r="N46" i="8"/>
  <c r="O45" i="8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6" i="8"/>
  <c r="N36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9" i="8"/>
  <c r="N19" i="8"/>
  <c r="O18" i="8"/>
  <c r="N18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O5" i="8"/>
  <c r="N5" i="8"/>
  <c r="O4" i="8"/>
  <c r="N4" i="8"/>
  <c r="O3" i="8"/>
  <c r="N3" i="8"/>
</calcChain>
</file>

<file path=xl/sharedStrings.xml><?xml version="1.0" encoding="utf-8"?>
<sst xmlns="http://schemas.openxmlformats.org/spreadsheetml/2006/main" count="3200" uniqueCount="978">
  <si>
    <t>IL2</t>
  </si>
  <si>
    <t>CCL3</t>
  </si>
  <si>
    <t>IL3</t>
  </si>
  <si>
    <t>IL1R1</t>
  </si>
  <si>
    <t>CD82</t>
  </si>
  <si>
    <t>IFNG</t>
  </si>
  <si>
    <t>GZMB</t>
  </si>
  <si>
    <t>CCL4</t>
  </si>
  <si>
    <t>XCL1</t>
  </si>
  <si>
    <t>LTA</t>
  </si>
  <si>
    <t>TNF</t>
  </si>
  <si>
    <t>CSF2</t>
  </si>
  <si>
    <t>IRF8</t>
  </si>
  <si>
    <t>TNFRSF4</t>
  </si>
  <si>
    <t>IL21R</t>
  </si>
  <si>
    <t>CCL20</t>
  </si>
  <si>
    <t>TFRC</t>
  </si>
  <si>
    <t>CD3EAP</t>
  </si>
  <si>
    <t>TNFRSF9</t>
  </si>
  <si>
    <t>C1QBP</t>
  </si>
  <si>
    <t>IRF4</t>
  </si>
  <si>
    <t>IL17F</t>
  </si>
  <si>
    <t>TRAF4</t>
  </si>
  <si>
    <t>TNFSF11</t>
  </si>
  <si>
    <t>BATF3</t>
  </si>
  <si>
    <t>IL2RA</t>
  </si>
  <si>
    <t>IL9</t>
  </si>
  <si>
    <t>TUBB</t>
  </si>
  <si>
    <t>LIF</t>
  </si>
  <si>
    <t>CSF1</t>
  </si>
  <si>
    <t>EBI3</t>
  </si>
  <si>
    <t>CCL22</t>
  </si>
  <si>
    <t>ICAM1</t>
  </si>
  <si>
    <t>BATF</t>
  </si>
  <si>
    <t>CISH</t>
  </si>
  <si>
    <t>IL5</t>
  </si>
  <si>
    <t>IL13</t>
  </si>
  <si>
    <t>SOCS1</t>
  </si>
  <si>
    <t>NFIL3</t>
  </si>
  <si>
    <t>CXCR4</t>
  </si>
  <si>
    <t>CD244</t>
  </si>
  <si>
    <t>SIGIRR</t>
  </si>
  <si>
    <t>TCF7</t>
  </si>
  <si>
    <t>CMKLR1</t>
  </si>
  <si>
    <t>CCR5</t>
  </si>
  <si>
    <t>RARRES3</t>
  </si>
  <si>
    <t>IKBKE</t>
  </si>
  <si>
    <t>CXCR6</t>
  </si>
  <si>
    <t>GNLY</t>
  </si>
  <si>
    <t>SMAD3</t>
  </si>
  <si>
    <t>SELPLG</t>
  </si>
  <si>
    <t>KLRB1</t>
  </si>
  <si>
    <t>IKBKB</t>
  </si>
  <si>
    <t>TNFSF12</t>
  </si>
  <si>
    <t>FCGR2B</t>
  </si>
  <si>
    <t>FCER1A</t>
  </si>
  <si>
    <t>IL10RA</t>
  </si>
  <si>
    <t>CD96</t>
  </si>
  <si>
    <t>FCGRT</t>
  </si>
  <si>
    <t>TLR1</t>
  </si>
  <si>
    <t>MX1</t>
  </si>
  <si>
    <t>ITGAM</t>
  </si>
  <si>
    <t>HLA-DPB1</t>
  </si>
  <si>
    <t>TNFSF13B</t>
  </si>
  <si>
    <t>CD247</t>
  </si>
  <si>
    <t>TNFRSF13B</t>
  </si>
  <si>
    <t>FCGR3A</t>
  </si>
  <si>
    <t>GZMA</t>
  </si>
  <si>
    <t>MR1</t>
  </si>
  <si>
    <t>CLEC4A</t>
  </si>
  <si>
    <t>CD59</t>
  </si>
  <si>
    <t>IL11RA</t>
  </si>
  <si>
    <t>ETS1</t>
  </si>
  <si>
    <t>NCR1</t>
  </si>
  <si>
    <t>KLRC1</t>
  </si>
  <si>
    <t>NCF4</t>
  </si>
  <si>
    <t>SELL</t>
  </si>
  <si>
    <t>MAP4K4</t>
  </si>
  <si>
    <t>TRAF5</t>
  </si>
  <si>
    <t>KLRD1</t>
  </si>
  <si>
    <t>MBP</t>
  </si>
  <si>
    <t>IFNGR1</t>
  </si>
  <si>
    <t>SYK</t>
  </si>
  <si>
    <t>CIITA</t>
  </si>
  <si>
    <t>CX3CR1</t>
  </si>
  <si>
    <t>ITGA5</t>
  </si>
  <si>
    <t>ADA</t>
  </si>
  <si>
    <t>IRF7</t>
  </si>
  <si>
    <t>IL12RB1</t>
  </si>
  <si>
    <t>LAIR1</t>
  </si>
  <si>
    <t>ITGA6</t>
  </si>
  <si>
    <t>BCL6</t>
  </si>
  <si>
    <t>IFIT2</t>
  </si>
  <si>
    <t>LILRB1</t>
  </si>
  <si>
    <t>CFH</t>
  </si>
  <si>
    <t>PTPRC</t>
  </si>
  <si>
    <t>CXCR2</t>
  </si>
  <si>
    <t>STAT2</t>
  </si>
  <si>
    <t>CASP8</t>
  </si>
  <si>
    <t>LILRA3</t>
  </si>
  <si>
    <t>CYBB</t>
  </si>
  <si>
    <t>TGFBI</t>
  </si>
  <si>
    <t>IFNAR2</t>
  </si>
  <si>
    <t>BTK</t>
  </si>
  <si>
    <t>ITGA4</t>
  </si>
  <si>
    <t>CD24</t>
  </si>
  <si>
    <t>FCGR2C</t>
  </si>
  <si>
    <t>CASP1</t>
  </si>
  <si>
    <t>IL18RAP</t>
  </si>
  <si>
    <t>LILRB3</t>
  </si>
  <si>
    <t>CEBPB</t>
  </si>
  <si>
    <t>JAK1</t>
  </si>
  <si>
    <t>RORC</t>
  </si>
  <si>
    <t>CD22</t>
  </si>
  <si>
    <t>C4A</t>
  </si>
  <si>
    <t>LTB4R</t>
  </si>
  <si>
    <t>LY96</t>
  </si>
  <si>
    <t>KIT</t>
  </si>
  <si>
    <t>IFNAR1</t>
  </si>
  <si>
    <t>CD79A</t>
  </si>
  <si>
    <t>TNFRSF13C</t>
  </si>
  <si>
    <t>CCL5</t>
  </si>
  <si>
    <t>KIR3DL2</t>
  </si>
  <si>
    <t>IL6R</t>
  </si>
  <si>
    <t>ITGAL</t>
  </si>
  <si>
    <t>CCR6</t>
  </si>
  <si>
    <t>CFP</t>
  </si>
  <si>
    <t>TNFRSF17</t>
  </si>
  <si>
    <t>IL7R</t>
  </si>
  <si>
    <t>CCL24</t>
  </si>
  <si>
    <t>ITGB1</t>
  </si>
  <si>
    <t>CR1</t>
  </si>
  <si>
    <t>TLR3</t>
  </si>
  <si>
    <t>HLA-DMB</t>
  </si>
  <si>
    <t>PTAFR</t>
  </si>
  <si>
    <t>ATM</t>
  </si>
  <si>
    <t>FCER1G</t>
  </si>
  <si>
    <t>CTSG</t>
  </si>
  <si>
    <t>IL16</t>
  </si>
  <si>
    <t>C4B</t>
  </si>
  <si>
    <t>IL1B</t>
  </si>
  <si>
    <t>Gene</t>
  </si>
  <si>
    <t>IL10</t>
  </si>
  <si>
    <t>IL17A</t>
  </si>
  <si>
    <t>IL23R</t>
  </si>
  <si>
    <t>IL21</t>
  </si>
  <si>
    <t>IL23A</t>
  </si>
  <si>
    <t>PDCD1</t>
  </si>
  <si>
    <t>SLAMF1</t>
  </si>
  <si>
    <t>TNFRSF8</t>
  </si>
  <si>
    <t>IL1R2</t>
  </si>
  <si>
    <t>TNFSF8</t>
  </si>
  <si>
    <t>IL1A</t>
  </si>
  <si>
    <t>CTLA4</t>
  </si>
  <si>
    <t>IL6</t>
  </si>
  <si>
    <t>CDKN1A</t>
  </si>
  <si>
    <t>ICOS</t>
  </si>
  <si>
    <t>PSMB7</t>
  </si>
  <si>
    <t>NFATC1</t>
  </si>
  <si>
    <t>NOTCH1</t>
  </si>
  <si>
    <t>CCL19</t>
  </si>
  <si>
    <t>PSMD7</t>
  </si>
  <si>
    <t>PSMC2</t>
  </si>
  <si>
    <t>SOCS3</t>
  </si>
  <si>
    <t>HPRT1</t>
  </si>
  <si>
    <t>NFKB1</t>
  </si>
  <si>
    <t>ALAS1</t>
  </si>
  <si>
    <t>STAT5A</t>
  </si>
  <si>
    <t>POLR1B</t>
  </si>
  <si>
    <t>NFKBIA</t>
  </si>
  <si>
    <t>TMEM173</t>
  </si>
  <si>
    <t>TBX21</t>
  </si>
  <si>
    <t>UBE2L3</t>
  </si>
  <si>
    <t>PRDM1</t>
  </si>
  <si>
    <t>BCL2</t>
  </si>
  <si>
    <t>NFKB2</t>
  </si>
  <si>
    <t>CD274</t>
  </si>
  <si>
    <t>PTPN6</t>
  </si>
  <si>
    <t>G6PD</t>
  </si>
  <si>
    <t>IRAK1</t>
  </si>
  <si>
    <t>PSMB8</t>
  </si>
  <si>
    <t>MAF</t>
  </si>
  <si>
    <t>MAPK11</t>
  </si>
  <si>
    <t>IL2RB</t>
  </si>
  <si>
    <t>CD7</t>
  </si>
  <si>
    <t>MUC1</t>
  </si>
  <si>
    <t>CD40LG</t>
  </si>
  <si>
    <t>CXCL10</t>
  </si>
  <si>
    <t>IL26</t>
  </si>
  <si>
    <t>FOXP3</t>
  </si>
  <si>
    <t>IL22</t>
  </si>
  <si>
    <t>IL4</t>
  </si>
  <si>
    <t>SH2D1A</t>
  </si>
  <si>
    <t>DPP4</t>
  </si>
  <si>
    <t>MS4A1</t>
  </si>
  <si>
    <t>PML</t>
  </si>
  <si>
    <t>CLEC4E</t>
  </si>
  <si>
    <t>HLA-DRA</t>
  </si>
  <si>
    <t>HLA-DRB3</t>
  </si>
  <si>
    <t>HLA-DRB1</t>
  </si>
  <si>
    <t>BST1</t>
  </si>
  <si>
    <t>TLR4</t>
  </si>
  <si>
    <t>CLEC5A</t>
  </si>
  <si>
    <t>CD9</t>
  </si>
  <si>
    <t>CD14</t>
  </si>
  <si>
    <t>LILRA2</t>
  </si>
  <si>
    <t>ITGAX</t>
  </si>
  <si>
    <t>SPP1</t>
  </si>
  <si>
    <t>CD36</t>
  </si>
  <si>
    <t>IL12B</t>
  </si>
  <si>
    <t>PDCD1LG2</t>
  </si>
  <si>
    <t>IL8</t>
  </si>
  <si>
    <t xml:space="preserve">CD4+   </t>
  </si>
  <si>
    <t xml:space="preserve">CD8+    </t>
  </si>
  <si>
    <t>CCL3, CCL4, GZMB, IFNG, IL2, IL3, LTA</t>
  </si>
  <si>
    <t>CD82,IL1R1, TNF, XCL1</t>
  </si>
  <si>
    <t>CXCR4, SIGIRR</t>
  </si>
  <si>
    <t>CCL3, CCL4, GZMB, IL2, IL3, IL9, IL10, IL17A, IL17F, IL23R</t>
  </si>
  <si>
    <t>IL4, IL5, IL13</t>
  </si>
  <si>
    <t>FCER1A, MX1, RARRES3</t>
  </si>
  <si>
    <t>Markers</t>
  </si>
  <si>
    <t>Fluorensence</t>
  </si>
  <si>
    <t>Clone</t>
  </si>
  <si>
    <t>ISOTYPE</t>
  </si>
  <si>
    <t>Company</t>
  </si>
  <si>
    <t>Catalog</t>
  </si>
  <si>
    <t>CD3</t>
  </si>
  <si>
    <t>Pacific blue</t>
  </si>
  <si>
    <t>500A2</t>
  </si>
  <si>
    <t>Hamster IgG2, k</t>
  </si>
  <si>
    <t>BD</t>
  </si>
  <si>
    <t>CD4</t>
  </si>
  <si>
    <t>FITC</t>
  </si>
  <si>
    <t>RM4-5</t>
  </si>
  <si>
    <t>Rat IgG2a, k</t>
  </si>
  <si>
    <t>CD8</t>
  </si>
  <si>
    <t>APC-Cy7</t>
  </si>
  <si>
    <t>53-6.7</t>
  </si>
  <si>
    <t>PD-1</t>
  </si>
  <si>
    <t>PE</t>
  </si>
  <si>
    <t>RMP1-30</t>
  </si>
  <si>
    <t>Rat IgG2b, k</t>
  </si>
  <si>
    <t>BioLegend</t>
  </si>
  <si>
    <t>CD69</t>
  </si>
  <si>
    <t>PerCP-Cy5.5</t>
  </si>
  <si>
    <t>H1.2F3</t>
  </si>
  <si>
    <t>PD-L1</t>
  </si>
  <si>
    <t>10F.9G2</t>
  </si>
  <si>
    <t>Rat IgG2b,k</t>
  </si>
  <si>
    <t>C398.4A</t>
  </si>
  <si>
    <t>OX-40</t>
  </si>
  <si>
    <t>APC</t>
  </si>
  <si>
    <t>OX-86</t>
  </si>
  <si>
    <t>Rat IgG1</t>
  </si>
  <si>
    <t>CD25</t>
  </si>
  <si>
    <t>PC61</t>
  </si>
  <si>
    <t>Foxp3</t>
  </si>
  <si>
    <t>FJK-16s</t>
  </si>
  <si>
    <t>Rat IgG2a</t>
  </si>
  <si>
    <t>eBioscience</t>
  </si>
  <si>
    <t>UC10-4B9</t>
  </si>
  <si>
    <t xml:space="preserve">Hamster IgG                  </t>
  </si>
  <si>
    <t>17-1522-82</t>
  </si>
  <si>
    <t>CD45R</t>
  </si>
  <si>
    <t>Pe-Cy7</t>
  </si>
  <si>
    <t>RA3-6B2</t>
  </si>
  <si>
    <t>CD49B</t>
  </si>
  <si>
    <t>DX5</t>
  </si>
  <si>
    <t> Rat IgM, k</t>
  </si>
  <si>
    <t> BD</t>
  </si>
  <si>
    <t> 553857</t>
  </si>
  <si>
    <t>Donor</t>
  </si>
  <si>
    <t>Treatment</t>
  </si>
  <si>
    <t>OX40</t>
  </si>
  <si>
    <t>CTLA-4</t>
  </si>
  <si>
    <t>%</t>
  </si>
  <si>
    <t>MFI</t>
  </si>
  <si>
    <t>1116 –CD4</t>
  </si>
  <si>
    <t>DMSO</t>
  </si>
  <si>
    <t>Trametinib</t>
  </si>
  <si>
    <t>1107 –CD4</t>
  </si>
  <si>
    <t>1107 –CD8</t>
  </si>
  <si>
    <t>&amp; cell type</t>
  </si>
  <si>
    <t xml:space="preserve">Treatment </t>
  </si>
  <si>
    <t xml:space="preserve">CD25 </t>
  </si>
  <si>
    <t xml:space="preserve">OX40 </t>
  </si>
  <si>
    <t xml:space="preserve">PD-1 </t>
  </si>
  <si>
    <t xml:space="preserve">CTLA-4 </t>
  </si>
  <si>
    <t>1156 –CD4</t>
  </si>
  <si>
    <t>1156-CD8</t>
  </si>
  <si>
    <t>1155 –CD4</t>
  </si>
  <si>
    <t>1155 –CD8</t>
  </si>
  <si>
    <t>untreated-1</t>
  </si>
  <si>
    <t>untreated-2</t>
  </si>
  <si>
    <t>IgG2a-1</t>
  </si>
  <si>
    <t>IgG2a-2</t>
  </si>
  <si>
    <t>PD1-1</t>
  </si>
  <si>
    <t>PD1-2</t>
  </si>
  <si>
    <t>PD1-3</t>
  </si>
  <si>
    <t>MEK-1</t>
  </si>
  <si>
    <t>MEK-2</t>
  </si>
  <si>
    <t>MEK+PD1-1</t>
  </si>
  <si>
    <t>MEK+PD1-2</t>
  </si>
  <si>
    <t>MEK+PD1-3</t>
  </si>
  <si>
    <t>Pvalue(MEK vs controls)</t>
  </si>
  <si>
    <t>Pvalue (Combo vs controls)</t>
  </si>
  <si>
    <t>Csf1r</t>
  </si>
  <si>
    <t>Icosl</t>
  </si>
  <si>
    <t>Il11ra1</t>
  </si>
  <si>
    <t>Fcgrt</t>
  </si>
  <si>
    <t>Cd79b</t>
  </si>
  <si>
    <t>C1s</t>
  </si>
  <si>
    <t>Batf3</t>
  </si>
  <si>
    <t>Cd74</t>
  </si>
  <si>
    <t>Cd4</t>
  </si>
  <si>
    <t>Cxcr3</t>
  </si>
  <si>
    <t>Ccr7</t>
  </si>
  <si>
    <t>Gzmb</t>
  </si>
  <si>
    <t>Cd36</t>
  </si>
  <si>
    <t>Cxcl11</t>
  </si>
  <si>
    <t>Cxcl10</t>
  </si>
  <si>
    <t>Cxcl12</t>
  </si>
  <si>
    <t>Ccl5</t>
  </si>
  <si>
    <t>Cd209g</t>
  </si>
  <si>
    <t>Tnfaip6</t>
  </si>
  <si>
    <t>Cd163</t>
  </si>
  <si>
    <t>Mif</t>
  </si>
  <si>
    <t>Ccl2</t>
  </si>
  <si>
    <t>Cxcr2</t>
  </si>
  <si>
    <t>Il1rn</t>
  </si>
  <si>
    <t>Nfil3</t>
  </si>
  <si>
    <t>S100a9</t>
  </si>
  <si>
    <t>Il1r2</t>
  </si>
  <si>
    <t>Sell</t>
  </si>
  <si>
    <t>Clec4e</t>
  </si>
  <si>
    <t>Cxcl3</t>
  </si>
  <si>
    <t>Ccl6</t>
  </si>
  <si>
    <t>Msr1</t>
  </si>
  <si>
    <t>Plau</t>
  </si>
  <si>
    <t>Ceacam1</t>
  </si>
  <si>
    <t>Cd14</t>
  </si>
  <si>
    <t>Cdkn1a</t>
  </si>
  <si>
    <t>Ccl12</t>
  </si>
  <si>
    <t>Itga6</t>
  </si>
  <si>
    <t>Cd44</t>
  </si>
  <si>
    <t>Pdgfrb</t>
  </si>
  <si>
    <t>Cx3cr1</t>
  </si>
  <si>
    <t>Tgfb3</t>
  </si>
  <si>
    <t>Il12a</t>
  </si>
  <si>
    <t>Cd22</t>
  </si>
  <si>
    <t>C1ra</t>
  </si>
  <si>
    <t>H2-Ea-ps</t>
  </si>
  <si>
    <t>H2-Eb1</t>
  </si>
  <si>
    <t>Il12b</t>
  </si>
  <si>
    <t>Ccl22</t>
  </si>
  <si>
    <t>Cd7</t>
  </si>
  <si>
    <t>Cfd</t>
  </si>
  <si>
    <t>Cxcl9</t>
  </si>
  <si>
    <t>Cd274</t>
  </si>
  <si>
    <t>C3</t>
  </si>
  <si>
    <t>Il2ra</t>
  </si>
  <si>
    <t>Ccl8</t>
  </si>
  <si>
    <t>Il33</t>
  </si>
  <si>
    <t>Ccl11</t>
  </si>
  <si>
    <t>Tgfbi</t>
  </si>
  <si>
    <t>Il1rl1</t>
  </si>
  <si>
    <t>Mapk11</t>
  </si>
  <si>
    <t>Ccl3</t>
  </si>
  <si>
    <t>Tnfrsf9</t>
  </si>
  <si>
    <t>Il1b</t>
  </si>
  <si>
    <t>S100a8</t>
  </si>
  <si>
    <t>Tnf</t>
  </si>
  <si>
    <t>Ccl4</t>
  </si>
  <si>
    <t>Ltb4r1</t>
  </si>
  <si>
    <t>Trem1</t>
  </si>
  <si>
    <t>Ccl9</t>
  </si>
  <si>
    <t>Ccl7</t>
  </si>
  <si>
    <t>Cxcl1</t>
  </si>
  <si>
    <t>Il18rap</t>
  </si>
  <si>
    <t>Ptgs2</t>
  </si>
  <si>
    <t>Ptpn22</t>
  </si>
  <si>
    <t>Sele</t>
  </si>
  <si>
    <t>Plaur</t>
  </si>
  <si>
    <t>Variable</t>
  </si>
  <si>
    <t>Hypothesis</t>
  </si>
  <si>
    <t>MEK/IgG2a vs untreated</t>
  </si>
  <si>
    <t>PD-1 vs untreated</t>
  </si>
  <si>
    <t>MEK/PD-1 vs untreated</t>
  </si>
  <si>
    <t>MEK/IgG2a vs IgG2a</t>
  </si>
  <si>
    <t>PD-1 vs IgG2a</t>
  </si>
  <si>
    <t>MEK/PD-1 vs IgG2a</t>
  </si>
  <si>
    <t>TERK</t>
  </si>
  <si>
    <t>pERK</t>
  </si>
  <si>
    <t xml:space="preserve">IHC </t>
  </si>
  <si>
    <t>% CD69+ cells in CD4</t>
  </si>
  <si>
    <t>% PD-L1+ in CD4</t>
  </si>
  <si>
    <t>% ICOS+ cells in CD4</t>
  </si>
  <si>
    <t>% OX40+ cells in CD4</t>
  </si>
  <si>
    <t>% CD25+Foxp3- cells in CD4</t>
  </si>
  <si>
    <t>% CD69+ cells in CD8</t>
  </si>
  <si>
    <t>% PD-L1+ in CD8</t>
  </si>
  <si>
    <t>% ICOS+ cells in CD8</t>
  </si>
  <si>
    <t>% OX40+ cells in CD8</t>
  </si>
  <si>
    <t>pERK (H- score)</t>
  </si>
  <si>
    <t>tERK (H-score)</t>
  </si>
  <si>
    <t>pERK /tERK</t>
  </si>
  <si>
    <t>untreated #4</t>
  </si>
  <si>
    <t>untreated #5</t>
  </si>
  <si>
    <t>untreated #6</t>
  </si>
  <si>
    <t>IgG2a #4</t>
  </si>
  <si>
    <t>IgG2a #5</t>
  </si>
  <si>
    <t>IgG2a #6</t>
  </si>
  <si>
    <t>MEK/IgG2a #4</t>
  </si>
  <si>
    <t>MEK/IgG2a #5</t>
  </si>
  <si>
    <t>MEK/IgG2a #6</t>
  </si>
  <si>
    <t>PD-1 #4</t>
  </si>
  <si>
    <t>PD-1 #5</t>
  </si>
  <si>
    <t>PD-1 #6</t>
  </si>
  <si>
    <t>MEK/PD-1 #4</t>
  </si>
  <si>
    <t>MEK/PD-1 #5</t>
  </si>
  <si>
    <t>MEK/PD-1 #6</t>
  </si>
  <si>
    <t>MEK/untreated</t>
  </si>
  <si>
    <t>PD1/untreated</t>
  </si>
  <si>
    <t>MEK+PD1/untreated</t>
  </si>
  <si>
    <t>MEK/IgG2a</t>
  </si>
  <si>
    <t>PD1/IgG2a</t>
  </si>
  <si>
    <t>MEK+PD1/IgG2a</t>
  </si>
  <si>
    <t>Gene list</t>
  </si>
  <si>
    <t>NY-ESO-1</t>
  </si>
  <si>
    <t>±</t>
  </si>
  <si>
    <t>BAGE</t>
  </si>
  <si>
    <t>TRP-1</t>
  </si>
  <si>
    <t>gp100</t>
  </si>
  <si>
    <t>HLA molecules</t>
  </si>
  <si>
    <t>HLA-A</t>
  </si>
  <si>
    <t>HLA-B</t>
  </si>
  <si>
    <t>HLA-C</t>
  </si>
  <si>
    <t>HLA-E</t>
  </si>
  <si>
    <t>HLA-DMA</t>
  </si>
  <si>
    <t>HLA-DPA1</t>
  </si>
  <si>
    <t>CD40</t>
  </si>
  <si>
    <t>CD68</t>
  </si>
  <si>
    <t>CD70</t>
  </si>
  <si>
    <t>CD83</t>
  </si>
  <si>
    <t>GBP1</t>
  </si>
  <si>
    <t>ICOSLG</t>
  </si>
  <si>
    <t>IL15</t>
  </si>
  <si>
    <t>IRF1</t>
  </si>
  <si>
    <t>OX40L</t>
  </si>
  <si>
    <t>STAT1</t>
  </si>
  <si>
    <t>STAT3</t>
  </si>
  <si>
    <t>TOX</t>
  </si>
  <si>
    <t>B7-H3</t>
  </si>
  <si>
    <t>PDCD2</t>
  </si>
  <si>
    <t>Immune suppression</t>
  </si>
  <si>
    <t>NT5E</t>
  </si>
  <si>
    <t>VEGFA</t>
  </si>
  <si>
    <t>Apoptosis/tumor suppressors /proliferation</t>
  </si>
  <si>
    <t>BCL2L11</t>
  </si>
  <si>
    <t>PIK3IP1</t>
  </si>
  <si>
    <t>TP53INP1</t>
  </si>
  <si>
    <t>MKI67</t>
  </si>
  <si>
    <t>MAPK signaling</t>
  </si>
  <si>
    <t>AREG</t>
  </si>
  <si>
    <t>CDKN3</t>
  </si>
  <si>
    <t>DUSP4</t>
  </si>
  <si>
    <t>DUSP6</t>
  </si>
  <si>
    <t>ETV4</t>
  </si>
  <si>
    <t>ETV5</t>
  </si>
  <si>
    <t>SPRY4</t>
  </si>
  <si>
    <t>pvalue(MEK/DMSO)</t>
  </si>
  <si>
    <t>pvalue(BRAF/DMSO)</t>
  </si>
  <si>
    <t>pvalue(COMBO/DMSO)</t>
  </si>
  <si>
    <t>% total lymphocytes</t>
  </si>
  <si>
    <t>% total CD3</t>
  </si>
  <si>
    <t>% total CD4</t>
  </si>
  <si>
    <t>% Treg CD25+ Foxp3+ cells in CD4</t>
  </si>
  <si>
    <t>% PD-1+ cells in CD4</t>
  </si>
  <si>
    <t>% total CD8</t>
  </si>
  <si>
    <t>% PD-1+ cells in CD8</t>
  </si>
  <si>
    <t>pERK/tERK</t>
  </si>
  <si>
    <t>CCL2</t>
  </si>
  <si>
    <t>mRNA expression (Nanostring) from A375 cells</t>
  </si>
  <si>
    <t>Sample ID</t>
  </si>
  <si>
    <t>HMV-2</t>
  </si>
  <si>
    <t>SK-MEL-2</t>
  </si>
  <si>
    <t>CHL1</t>
  </si>
  <si>
    <t>A2aR</t>
  </si>
  <si>
    <t>AADAT</t>
  </si>
  <si>
    <t>AKR1C2</t>
  </si>
  <si>
    <t>AP2B1</t>
  </si>
  <si>
    <t>ARHGAP15</t>
  </si>
  <si>
    <t>B7-H4</t>
  </si>
  <si>
    <t>BIRC5</t>
  </si>
  <si>
    <t>BTN3A1</t>
  </si>
  <si>
    <t>C8A</t>
  </si>
  <si>
    <t>C8B</t>
  </si>
  <si>
    <t>C8G</t>
  </si>
  <si>
    <t>CASP3</t>
  </si>
  <si>
    <t>CCL8</t>
  </si>
  <si>
    <t>CCR2</t>
  </si>
  <si>
    <t>CCR7</t>
  </si>
  <si>
    <t>CD107a</t>
  </si>
  <si>
    <t>CD137L</t>
  </si>
  <si>
    <t>CD160</t>
  </si>
  <si>
    <t>CD27</t>
  </si>
  <si>
    <t>CD28</t>
  </si>
  <si>
    <t>CD38</t>
  </si>
  <si>
    <t>CD3D</t>
  </si>
  <si>
    <t>CD3E</t>
  </si>
  <si>
    <t>CD44</t>
  </si>
  <si>
    <t>CD45RA</t>
  </si>
  <si>
    <t>CD45RO</t>
  </si>
  <si>
    <t>CD80</t>
  </si>
  <si>
    <t>CD86</t>
  </si>
  <si>
    <t>CD8A</t>
  </si>
  <si>
    <t>CD8B</t>
  </si>
  <si>
    <t>CDC42SE2</t>
  </si>
  <si>
    <t>CX3CL1</t>
  </si>
  <si>
    <t>CXCL12</t>
  </si>
  <si>
    <t>CXCL2</t>
  </si>
  <si>
    <t>CXCL9 (MIG)</t>
  </si>
  <si>
    <t>CYTIP</t>
  </si>
  <si>
    <t>DENND2D</t>
  </si>
  <si>
    <t>DZIP1</t>
  </si>
  <si>
    <t>EAF2</t>
  </si>
  <si>
    <t>EGF</t>
  </si>
  <si>
    <t>EGFR</t>
  </si>
  <si>
    <t>ENTPD1</t>
  </si>
  <si>
    <t>EOMES</t>
  </si>
  <si>
    <t>EPCAM</t>
  </si>
  <si>
    <t>EPSTI1</t>
  </si>
  <si>
    <t>ERBB2</t>
  </si>
  <si>
    <t>ERBB3</t>
  </si>
  <si>
    <t>EREG</t>
  </si>
  <si>
    <t>FAM26F</t>
  </si>
  <si>
    <t>FASLG</t>
  </si>
  <si>
    <t>FASN</t>
  </si>
  <si>
    <t>FcrIIIA</t>
  </si>
  <si>
    <t>FLT1</t>
  </si>
  <si>
    <t>FLT4</t>
  </si>
  <si>
    <t>FOXL1</t>
  </si>
  <si>
    <t>GABBR1</t>
  </si>
  <si>
    <t>GAGE</t>
  </si>
  <si>
    <t>GAL9</t>
  </si>
  <si>
    <t>GATA3</t>
  </si>
  <si>
    <t>GBP4</t>
  </si>
  <si>
    <t>GBP5</t>
  </si>
  <si>
    <t>GCH1</t>
  </si>
  <si>
    <t>G-CSF</t>
  </si>
  <si>
    <t>GOLGA7</t>
  </si>
  <si>
    <t>GPR171</t>
  </si>
  <si>
    <t>GZMK</t>
  </si>
  <si>
    <t>HB-EGF</t>
  </si>
  <si>
    <t>HCP5</t>
  </si>
  <si>
    <t>HGF</t>
  </si>
  <si>
    <t>HILS1</t>
  </si>
  <si>
    <t>HLA-DOA</t>
  </si>
  <si>
    <t>HLA-DOB</t>
  </si>
  <si>
    <t>HLA-DQA1</t>
  </si>
  <si>
    <t>HLA-DQA2</t>
  </si>
  <si>
    <t>HLA-DQB1</t>
  </si>
  <si>
    <t>HLA-DQB2</t>
  </si>
  <si>
    <t>HLA-DQB3</t>
  </si>
  <si>
    <t>HLA-DRB4</t>
  </si>
  <si>
    <t>HLA-DRB5</t>
  </si>
  <si>
    <t>HLA-F</t>
  </si>
  <si>
    <t>HLA-G</t>
  </si>
  <si>
    <t>HLA-H</t>
  </si>
  <si>
    <t>HLA-J</t>
  </si>
  <si>
    <t>HOMER1</t>
  </si>
  <si>
    <t>IDO</t>
  </si>
  <si>
    <t>IGF1R</t>
  </si>
  <si>
    <t>IL12A</t>
  </si>
  <si>
    <t>IL13Ra2</t>
  </si>
  <si>
    <t>IL17B</t>
  </si>
  <si>
    <t>IL18R1</t>
  </si>
  <si>
    <t>IL2RG</t>
  </si>
  <si>
    <t>IL4R</t>
  </si>
  <si>
    <t>IL7</t>
  </si>
  <si>
    <t>IL8R</t>
  </si>
  <si>
    <t>ITGA3</t>
  </si>
  <si>
    <t>ITK</t>
  </si>
  <si>
    <t>JAK2</t>
  </si>
  <si>
    <t>JAK3</t>
  </si>
  <si>
    <t>KDR</t>
  </si>
  <si>
    <t>KIAA1549</t>
  </si>
  <si>
    <t>Klrg1</t>
  </si>
  <si>
    <t>LAG3</t>
  </si>
  <si>
    <t>LCP1</t>
  </si>
  <si>
    <t>LGALS1</t>
  </si>
  <si>
    <t>LOC284757</t>
  </si>
  <si>
    <t>LONRF2</t>
  </si>
  <si>
    <t>MAGE-1</t>
  </si>
  <si>
    <t>MAGE-3</t>
  </si>
  <si>
    <t>MAP1B</t>
  </si>
  <si>
    <t>MART-1/Melan A</t>
  </si>
  <si>
    <t>MCM10</t>
  </si>
  <si>
    <t>MET</t>
  </si>
  <si>
    <t>NKG2</t>
  </si>
  <si>
    <t>NME1</t>
  </si>
  <si>
    <t>NRG1</t>
  </si>
  <si>
    <t>PEG2</t>
  </si>
  <si>
    <t>Perforin</t>
  </si>
  <si>
    <t>PHLDA1</t>
  </si>
  <si>
    <t>PPP1R16B</t>
  </si>
  <si>
    <t>PSMB10</t>
  </si>
  <si>
    <t>PSMB9</t>
  </si>
  <si>
    <t>PTGER4</t>
  </si>
  <si>
    <t>PTGS2</t>
  </si>
  <si>
    <t>RNF144B</t>
  </si>
  <si>
    <t>SHROOM3</t>
  </si>
  <si>
    <t>SLAMF6</t>
  </si>
  <si>
    <t>SLAMF7</t>
  </si>
  <si>
    <t>SLC26A2</t>
  </si>
  <si>
    <t>SLITRK6</t>
  </si>
  <si>
    <t>SPRY2</t>
  </si>
  <si>
    <t>SRPX2</t>
  </si>
  <si>
    <t>TARP</t>
  </si>
  <si>
    <t>TC2N</t>
  </si>
  <si>
    <t>TGFA</t>
  </si>
  <si>
    <t>TGFB1</t>
  </si>
  <si>
    <t>TIM-3</t>
  </si>
  <si>
    <t>TIMP1</t>
  </si>
  <si>
    <t>TLR2</t>
  </si>
  <si>
    <t>TLR5</t>
  </si>
  <si>
    <t>TLR7</t>
  </si>
  <si>
    <t>TLR8</t>
  </si>
  <si>
    <t>TLR9</t>
  </si>
  <si>
    <t>TMEM56</t>
  </si>
  <si>
    <t>TNFAIP3</t>
  </si>
  <si>
    <t>TNFRSF11A</t>
  </si>
  <si>
    <t>TNFRSF14</t>
  </si>
  <si>
    <t>TNFSF10</t>
  </si>
  <si>
    <t>TP53</t>
  </si>
  <si>
    <t>TRAalpha</t>
  </si>
  <si>
    <t>TRBC1</t>
  </si>
  <si>
    <t>TRGC2</t>
  </si>
  <si>
    <t>TRIB2</t>
  </si>
  <si>
    <t>TRP-2</t>
  </si>
  <si>
    <t>TYR</t>
  </si>
  <si>
    <t>UBASH3B</t>
  </si>
  <si>
    <t>USP9Y</t>
  </si>
  <si>
    <t>UTY</t>
  </si>
  <si>
    <t>VEGFB</t>
  </si>
  <si>
    <t>VEGFC</t>
  </si>
  <si>
    <t>VIM</t>
  </si>
  <si>
    <t>ZNF285A</t>
  </si>
  <si>
    <t>Calu-6</t>
  </si>
  <si>
    <t>A549</t>
  </si>
  <si>
    <t>H358</t>
  </si>
  <si>
    <t>MAPK</t>
  </si>
  <si>
    <t>Immune checkpoint ligand</t>
  </si>
  <si>
    <t>tumor antigen</t>
  </si>
  <si>
    <t>CTA/TA</t>
  </si>
  <si>
    <t>apoptosis</t>
  </si>
  <si>
    <t xml:space="preserve">Exhaustion/ suppression </t>
  </si>
  <si>
    <t xml:space="preserve">Activation/ Effector </t>
  </si>
  <si>
    <t>Immune cell subset marker</t>
  </si>
  <si>
    <t>proliferation</t>
  </si>
  <si>
    <t>chemokine receptor</t>
  </si>
  <si>
    <t>anti-inflammatory, stimulate TH2 cell differentiation and promotes tolerogeneic cell populations</t>
  </si>
  <si>
    <t>HLA-I</t>
  </si>
  <si>
    <t>HLA-II</t>
  </si>
  <si>
    <t>tumor suppressor</t>
  </si>
  <si>
    <t>A2aR is required for the secretion of IL-4 and IL-10 by iNKT cells</t>
  </si>
  <si>
    <t>aminoadipate aminotransferase</t>
  </si>
  <si>
    <t>aldo-keto reductase family 1, member C2 (dihydrodiol dehydrogenase 2; bile acid binding protein; 3-[truncated]</t>
  </si>
  <si>
    <t>adaptor-related protein complex 2, beta 1 subunit</t>
  </si>
  <si>
    <t>EGFR liagnd</t>
  </si>
  <si>
    <t>Rho GTPase activating protein 15</t>
  </si>
  <si>
    <t>TH17, zipper transcription factor, ATF-like</t>
  </si>
  <si>
    <t>repression of IL2, basic leucine zipper transcription factor, ATF-like 3</t>
  </si>
  <si>
    <t>B-cell CLL/lymphoma 2</t>
  </si>
  <si>
    <t>BIM</t>
  </si>
  <si>
    <t>a group of major histocompatibility complex (MHC)-associated genes,butyrophilin, subfamily 3, member A1</t>
  </si>
  <si>
    <t>regulate C1, innate? complement component 1, q subcomponent binding protein</t>
  </si>
  <si>
    <t>complement component 8, alpha polypeptide</t>
  </si>
  <si>
    <t>complement component 8, beta polypeptide</t>
  </si>
  <si>
    <t>complement component 8, gamma polypeptide</t>
  </si>
  <si>
    <t>aka MCP-1; attract mainly monocytes by interacting with CCR2</t>
  </si>
  <si>
    <t>Attract Treg through interacting with CCR4</t>
  </si>
  <si>
    <t>chemokine (C-C motif) ligand 24</t>
  </si>
  <si>
    <t>chemokine (C-C motif) ligand 3</t>
  </si>
  <si>
    <t>chemokine (C-C motif) ligand 4</t>
  </si>
  <si>
    <t xml:space="preserve">Attract T cells </t>
  </si>
  <si>
    <t>chemokine (C-C motif) ligand 8</t>
  </si>
  <si>
    <t>chemokine (C-C motif) receptor 2</t>
  </si>
  <si>
    <t>chemokine (C-C motif) receptor 7</t>
  </si>
  <si>
    <t>Immune cell subset marker, NK-activated</t>
  </si>
  <si>
    <t>4-1 BB ligand</t>
  </si>
  <si>
    <t>CD14 molecule</t>
  </si>
  <si>
    <t>CD160 molecule</t>
  </si>
  <si>
    <t>inhibitory for B cell receptor</t>
  </si>
  <si>
    <t>CD244 molecule, natural killer cell receptor 2B4</t>
  </si>
  <si>
    <t>CD27 molecule</t>
  </si>
  <si>
    <t>CD28 molecule</t>
  </si>
  <si>
    <t>expressed in CD4+, CD8+, B, NK cells. CD38 also functions in cell adhesion, signal transduction and calcium signaling.The CD38 protein is a marker of cell activation, prognosis marker of leukemia</t>
  </si>
  <si>
    <t>CD3d molecule, delta (CD3-TCR complex)</t>
  </si>
  <si>
    <t>CD3e molecule, epsilon (CD3-TCR complex)</t>
  </si>
  <si>
    <t>CD4 molecule</t>
  </si>
  <si>
    <t>CD40 molecule, TNF receptor superfamily member 5</t>
  </si>
  <si>
    <t>CD40 ligand</t>
  </si>
  <si>
    <t>adhesion, EMT etc</t>
  </si>
  <si>
    <t>monocyte/macrophage</t>
  </si>
  <si>
    <t>activated T and NK cells</t>
  </si>
  <si>
    <t xml:space="preserve">ligand for CD27-TNFRSF7, regulate B and T  </t>
  </si>
  <si>
    <t>CD80 molecule</t>
  </si>
  <si>
    <t>metastasis suppressor</t>
  </si>
  <si>
    <t>expressed in DC</t>
  </si>
  <si>
    <t>CD86 molecule</t>
  </si>
  <si>
    <t>CD8a molecule</t>
  </si>
  <si>
    <t>CD8b molecule</t>
  </si>
  <si>
    <t>late T cell activation</t>
  </si>
  <si>
    <t>CDC42 small effector 2</t>
  </si>
  <si>
    <t>cyclin-dependent kinase inhibitor 1A (p21, Cip1)</t>
  </si>
  <si>
    <t>cytokine inducible SH2-containing protein. The protein encoded by this gene contains a SH2 domain and a SOCS box domain. The protein thus belongs to the cytokine-induced STAT inhibitor (CIS), also known as suppressor of cytokine signaling (SOCS) or STAT-induced STAT inhibitor (SSI), protein family. CIS family members are known to be cytokine-inducible negative regulators of cytokine signaling. The expression of this gene can be induced by IL2, IL3, GM-CSF and EPO in hematopoietic cells</t>
  </si>
  <si>
    <t xml:space="preserve">C-type lectin domain family 5 member A or CLEC5A, also known as C-type lectin superfamily member 5 (CLECSF5) and myeloid DAP12-associating lectin 1 (MDL1) is a C-type lectin that in humans is encoded by the CLEC5A gene.It appears to be a member of a significant myeloid lineage activating pathway.
</t>
  </si>
  <si>
    <t>complement component (3b/4b) receptor 1 (Knops blood group)</t>
  </si>
  <si>
    <t>The colony stimulating factor 1 (CSF1), also known as macrophage colony-stimulating factor (M-CSF), is a secreted cytokine which influences hematopoietic stem cells to differentiate into macrophages or other related cell types</t>
  </si>
  <si>
    <t>colony stimulating factor 2 (granulocyte-macrophage), GM-CSF</t>
  </si>
  <si>
    <t>cytotoxic T-lymphocyte-associated protein 4</t>
  </si>
  <si>
    <t>chemokine (C-X3-C motif) ligand 1</t>
  </si>
  <si>
    <t>Induced by IFNr, Attract T cells, NK, DC and monocytes, promote T cell adhesion</t>
  </si>
  <si>
    <t>chemokine (C-X-C motif) ligand 12</t>
  </si>
  <si>
    <t>chemotactic for polymorphonuclear leukocytes and hematopoietic stem cells</t>
  </si>
  <si>
    <t xml:space="preserve">Cytochrome b-245 heavy chain, generate ROS </t>
  </si>
  <si>
    <t>Cytohesin 1-interactin protein</t>
  </si>
  <si>
    <t>DENN/MADD domain containing 2D</t>
  </si>
  <si>
    <t>tumor suppressor, dipeptidyl-peptidase 4</t>
  </si>
  <si>
    <t>DAZ interacting protein 1</t>
  </si>
  <si>
    <t>ELL associated factor 2</t>
  </si>
  <si>
    <t>CD39, ectonucleoside triphosphate diphosphohydrolase 1</t>
  </si>
  <si>
    <t>Eomesodermin also known as T-box brain protein 2 (TBR2)</t>
  </si>
  <si>
    <t>Epithelial cell adhesion molecule</t>
  </si>
  <si>
    <t>epithelial stromal interaction 1 (breast)</t>
  </si>
  <si>
    <t>family with sequence similarity 26, member F</t>
  </si>
  <si>
    <t>Fc fragment of IgE, high affinity I, receptor for; alpha polypeptide. The high affinity IgE receptor plays a central role in allergic disease, coupling allergen and mast cell to initiate the inflammatory and immediate hypersensitivity responses that are characteristic of disorders such as hay fever and asthma</t>
  </si>
  <si>
    <t>CD16a, NK etc</t>
  </si>
  <si>
    <t>VEGFR1</t>
  </si>
  <si>
    <t>VEGFR3</t>
  </si>
  <si>
    <t>transcription factor</t>
  </si>
  <si>
    <t>forkhead box P3</t>
  </si>
  <si>
    <t>gamma-aminobutyric acid (GABA) B receptor, 1 ; ubiquitin D</t>
  </si>
  <si>
    <t>Proinflammatory stimuli induce galectin-9 in human mesenchymal stromal cells to suppress T-cell proliferation</t>
  </si>
  <si>
    <t>GATA binding protein 3</t>
  </si>
  <si>
    <t>guanylate binding protein 1, interferon-inducible, 67kDa</t>
  </si>
  <si>
    <t>guanylate binding protein 4</t>
  </si>
  <si>
    <t>guanylate binding protein 5</t>
  </si>
  <si>
    <t>GTP cyclohydrolase 1 (dopa-responsive dystonia)</t>
  </si>
  <si>
    <t>golgi autoantigen, golgin subfamily a, 7</t>
  </si>
  <si>
    <t>G protein-coupled receptor 171</t>
  </si>
  <si>
    <t>granzyme A (granzyme 1, cytotoxic T-lymphocyte-associated serine esterase 3)</t>
  </si>
  <si>
    <t>granzyme B (granzyme 2, cytotoxic T-lymphocyte-associated serine esterase 1)</t>
  </si>
  <si>
    <t>granzyme K (granzyme 3; tryptase II)</t>
  </si>
  <si>
    <t>HLA complex P5</t>
  </si>
  <si>
    <t>GF</t>
  </si>
  <si>
    <t>histone linker H1 domain, spermatid-specific 1</t>
  </si>
  <si>
    <t>major histocompatibility complex, class I, J (pseudogene)</t>
  </si>
  <si>
    <t>major histocompatibility complex, class I, B</t>
  </si>
  <si>
    <t>major histocompatibility complex, class I, C</t>
  </si>
  <si>
    <t>major histocompatibility complex, class II, DM alpha</t>
  </si>
  <si>
    <t>major histocompatibility complex, class II, DM beta</t>
  </si>
  <si>
    <t>major histocompatibility complex, class II, DO beta</t>
  </si>
  <si>
    <t>major histocompatibility complex, class II, DP alpha 1</t>
  </si>
  <si>
    <t>major histocompatibility complex, class II, DP beta 1</t>
  </si>
  <si>
    <t>major histocompatibility complex, class II, DQ alpha 1</t>
  </si>
  <si>
    <t>major histocompatibility complex, class II, DQ beta 1</t>
  </si>
  <si>
    <t>major histocompatibility complex, class II, DR alpha</t>
  </si>
  <si>
    <t>major histocompatibility complex, class II, DR beta 1</t>
  </si>
  <si>
    <t>major histocompatibility complex, class II, DR beta 3</t>
  </si>
  <si>
    <t>major histocompatibility complex, class I, F</t>
  </si>
  <si>
    <t>homer homolog 1 (Drosophila)</t>
  </si>
  <si>
    <t>CD54, intercellular adhesion molecule 1</t>
  </si>
  <si>
    <t>inducible T-cell co-stimulator</t>
  </si>
  <si>
    <t>inducible T-cell co-stimulator ligand</t>
  </si>
  <si>
    <t>Block T-cell proliferation</t>
  </si>
  <si>
    <t>Major Th1-type cytokine</t>
  </si>
  <si>
    <t>insulin-like growth factor 1 receptor</t>
  </si>
  <si>
    <t>inhibitor of kappa light polypeptide gene enhancer in B-cells, kinase epsilon</t>
  </si>
  <si>
    <t>Th2-type cytokine; Anti-inflammatory, inhibits IFNr, IL-2, IL-3, TNFa and GM-CSF</t>
  </si>
  <si>
    <t>Th2-type cytokine receptor</t>
  </si>
  <si>
    <t>Th1-type cytokine; Major cytokine produced by myeloid DC, interleukin 12A (natural killer cell stimulatory factor 1, cytotoxic lymphocyte maturation factor 1, p35)</t>
  </si>
  <si>
    <t>Th1-type cytokine; Major cytokine produced by myeloid DC, interleukin 12B (natural killer cell stimulatory factor 2, cytotoxic lymphocyte maturation factor 2, p40)</t>
  </si>
  <si>
    <t>Th2-type cytokine; function similar to IL4</t>
  </si>
  <si>
    <t>Immuno-suppression, interleukin 13 receptor, alpha 2</t>
  </si>
  <si>
    <t>Promote T cell activation/differentiation; function similar to IL2</t>
  </si>
  <si>
    <t>Attract CD4 expressing cells</t>
  </si>
  <si>
    <t>Major Th17-type cytokine</t>
  </si>
  <si>
    <t>interleukin 13 receptor, alpha 1</t>
  </si>
  <si>
    <t>Main pro-inflammatory cytokines</t>
  </si>
  <si>
    <t>interleukin 1 receptor, type II</t>
  </si>
  <si>
    <t>Necessary for T-cell activation and differentiation</t>
  </si>
  <si>
    <t>Induce memory T cell differentiation</t>
  </si>
  <si>
    <t>interleukin 21 receptor</t>
  </si>
  <si>
    <t>interleukin 22</t>
  </si>
  <si>
    <t>interleukin 23, alpha subunit p19</t>
  </si>
  <si>
    <t>interleukin 23 receptor</t>
  </si>
  <si>
    <t>interleukin 2 receptor, beta</t>
  </si>
  <si>
    <t>interleukin 2 receptor, gamma (severe combined immunodeficiency)</t>
  </si>
  <si>
    <t>interleukin 3 (colony-stimulating factor, multiple)</t>
  </si>
  <si>
    <t>Major Th2-type cytokine; also stimulate DC differentiation, primarily produced by immune cells</t>
  </si>
  <si>
    <t>IL4 receptor, OE on many tumors</t>
  </si>
  <si>
    <t>interleukin 5 (colony-stimulating factor, eosinophil)</t>
  </si>
  <si>
    <t>Has a mixed function; act as both Th1 and Th2-type cytokine; suppress Treg and also DC differentiation</t>
  </si>
  <si>
    <t>interleukin 6 receptor</t>
  </si>
  <si>
    <t>Stimulate lymphocyte (TBNK) differentiation</t>
  </si>
  <si>
    <t>interleukin 7 receptor</t>
  </si>
  <si>
    <t>Pro-inflammation; potent promoter of angiogenesis</t>
  </si>
  <si>
    <t>CXCR1, CXCR2</t>
  </si>
  <si>
    <t>T cell cytokine, stimulatory</t>
  </si>
  <si>
    <t>interferon regulatory factor 1</t>
  </si>
  <si>
    <t>interferon regulatory factor 4</t>
  </si>
  <si>
    <t>interferon regulatory factor 8</t>
  </si>
  <si>
    <t>integrin, alpha 3 (antigen CD49C, alpha 3 subunit of VLA-3 receptor)</t>
  </si>
  <si>
    <t>It makes up half of the α4β1 lymphocyte homing receptor.integrin, alpha 4 (antigen CD49D, alpha 4 subunit of VLA-4 receptor)</t>
  </si>
  <si>
    <t>integrin, alpha L (antigen CD11A (p180), lymphocyte function-associated antigen 1; alpha polypeptide [truncated]</t>
  </si>
  <si>
    <t>IL2-inducible T-cell kinase</t>
  </si>
  <si>
    <t>IFNr receptor; upstream of STATs</t>
  </si>
  <si>
    <t>JAK3 is predominantly expressed in immune cells and transduces a signal in response to its activation via tyrosine phosphorylation by interleukin receptors.</t>
  </si>
  <si>
    <t>VEGFR2</t>
  </si>
  <si>
    <t>KIAA1549 protein</t>
  </si>
  <si>
    <t>v-kit Hardy-Zuckerman 4 feline sarcoma viral oncogene homolog</t>
  </si>
  <si>
    <t>killer cell lectin-like receptor subfamily B, member 1</t>
  </si>
  <si>
    <t>killer cell lectin-like receptor subfamily D, member 1</t>
  </si>
  <si>
    <t>lymphocyte cytosolic protein 1 (L-plastin)</t>
  </si>
  <si>
    <t>Galectin-1 may act as an autocrine negative growth factor that regulates cell proliferationGalectin-1 induces the differentiation of Dendritic cells towards a phenotype which dampens T helper 1 cells and T helper 17 cells and dampens inflammation via interleukin-10 and interleukin-27.[8] It also plays a role in the formation and expression of HLA-G in the syncytium</t>
  </si>
  <si>
    <t>leukemia inhibitory factor (cholinergic differentiation factor)</t>
  </si>
  <si>
    <t>hypothetical protein LOC284757</t>
  </si>
  <si>
    <t>LON peptidase N-terminal domain and ring finger 2</t>
  </si>
  <si>
    <t>Lymphotoxin alpha, a member of the tumor necrosis factor family, is a cytokine produced by lymphocytes</t>
  </si>
  <si>
    <t>microtubule-associated protein 1B</t>
  </si>
  <si>
    <t>minichromosome maintenance complex component 10</t>
  </si>
  <si>
    <t>Interferon-induced GTP-binding protein Mx1, myxovirus (influenza virus) resistance 1, interferon-inducible protein p78 (mouse)</t>
  </si>
  <si>
    <t>nuclear factor of kappa light polypeptide gene enhancer in B-cells 1</t>
  </si>
  <si>
    <t>NKG2 also known as CD159a (Cluster of Differentiation 159a) is an activating receptor for natural killer cells.</t>
  </si>
  <si>
    <t>HER3 liagnd</t>
  </si>
  <si>
    <t>CD73</t>
  </si>
  <si>
    <t>programmed cell death 1, PD1</t>
  </si>
  <si>
    <t>programmed cell death 1 ligand 2</t>
  </si>
  <si>
    <t>programmed cell death 2</t>
  </si>
  <si>
    <t>Suppress DC differentiation</t>
  </si>
  <si>
    <t>protein phosphotase I</t>
  </si>
  <si>
    <t>the immunoproteasome, is the processing of class I MHC peptides.proteasome (prosome, macropain) subunit, beta type, 10</t>
  </si>
  <si>
    <t>An essential function of a modified proteasome, the immunoproteasome, is the processing of class I MHC peptides. proteasome (prosome, macropain) subunit, beta type, 9 (large multifunctional peptidase 2)</t>
  </si>
  <si>
    <t>prostaglandin E receptor 4 (subtype EP4)</t>
  </si>
  <si>
    <t>COX2, Prostaglandin-endoperoxide synthase 2</t>
  </si>
  <si>
    <t>retinoic acid receptor responder (tazarotene induced) 3-tumor suppressor</t>
  </si>
  <si>
    <t>ring finger 144B</t>
  </si>
  <si>
    <t>SH2 domain containing 1A, associated with X-linked lymphoproliferative disease.</t>
  </si>
  <si>
    <t>shroom family member 3</t>
  </si>
  <si>
    <t>Single Ig IL-1-related receptor</t>
  </si>
  <si>
    <t>SLAM family member 6</t>
  </si>
  <si>
    <t>SLAM family member 7 (CS1)</t>
  </si>
  <si>
    <t>solute carrier family 26 (sulfate transporter), member 2</t>
  </si>
  <si>
    <t>SLIT and NTRK-like family, member 6</t>
  </si>
  <si>
    <t>TGFb signaling,SMAD family member 3</t>
  </si>
  <si>
    <t xml:space="preserve">suppressor of cytokine signaling </t>
  </si>
  <si>
    <t>OPN, IL-17 production, SMAD family member 3</t>
  </si>
  <si>
    <t>sushi-repeat-containing protein, X-linked 2</t>
  </si>
  <si>
    <t>IFNr induce STAT1/3 dimerization which in turn increase expression of interferon stimulated genes</t>
  </si>
  <si>
    <t>IFNr induce STAT1/3 dimerization which in turn increase expression of interferon stimulated genes; may be involved in melanoma immune escape, signal transducer and activator of transcription 3 (acute-phase response factor)</t>
  </si>
  <si>
    <t>TCR gamma alternate reading frame protein</t>
  </si>
  <si>
    <t xml:space="preserve">T-box 21, Th1 cell-specific transcription factor that controls the expression of the hallmark Th1 cytokine, interferon-gamma (IFNG). </t>
  </si>
  <si>
    <t>tandem C2 domains, nuclear</t>
  </si>
  <si>
    <t>T cell specific HMG box</t>
  </si>
  <si>
    <t>many functions such as suppress DC maturation/function and NK function, transforming growth factor, beta 1</t>
  </si>
  <si>
    <t>Immuno-suppression; many functions such as suppress DC maturation/function and NK function</t>
  </si>
  <si>
    <t>toll-like receptor 1</t>
  </si>
  <si>
    <t>toll-like receptor 2</t>
  </si>
  <si>
    <t>toll-like receptor 3</t>
  </si>
  <si>
    <t>toll-like receptor 4</t>
  </si>
  <si>
    <t>toll-like receptor 5</t>
  </si>
  <si>
    <t>toll-like receptor 7</t>
  </si>
  <si>
    <t>toll-like receptor 8</t>
  </si>
  <si>
    <t>toll-like receptor 9</t>
  </si>
  <si>
    <t>transmemebrane protein</t>
  </si>
  <si>
    <t>Th1-type cytokine; multiple functions; in general immune-stimulating,tumor necrosis factor</t>
  </si>
  <si>
    <t>TNFa inducible, inhibit NF-kappa B activation as well as TNF-mediated apoptosis.</t>
  </si>
  <si>
    <t>RANKL-receptor, NFkB,tumor necrosis factor receptor superfamily, member 11a, NFKB activator</t>
  </si>
  <si>
    <t>HVEM, B cell,tumor necrosis factor receptor superfamily, member 14</t>
  </si>
  <si>
    <t>expressed mature B lymphocytes, tumor necrosis factor receptor superfamily, member 17</t>
  </si>
  <si>
    <t>OX40/CD134</t>
  </si>
  <si>
    <t>CD30, activated B and T-cells</t>
  </si>
  <si>
    <t>4-1-BB</t>
  </si>
  <si>
    <t>TRAIL</t>
  </si>
  <si>
    <t>RANKL</t>
  </si>
  <si>
    <t>TWEAK, cytokine-angiogenesis</t>
  </si>
  <si>
    <t>CD30L, tumor necrosis factor (ligand) superfamily, member 8</t>
  </si>
  <si>
    <t>thymocyte selection-associated high mobility group box</t>
  </si>
  <si>
    <t>T cell receptor alpha locus</t>
  </si>
  <si>
    <t>T cell receptor beta constant 1</t>
  </si>
  <si>
    <t>T cell receptor gamma constant 2</t>
  </si>
  <si>
    <t>In vivo, Trib2-reconstituted mice uniformly developed fatal transplantable acute myelogenous leukemia (AML)</t>
  </si>
  <si>
    <t>tumor antigen-melanoma</t>
  </si>
  <si>
    <t>ubiquitin associated and SH3 domain containing, B</t>
  </si>
  <si>
    <t>ubiquitin specific peptidase 9, Y-linked (fat facets-like, Drosophila)</t>
  </si>
  <si>
    <t xml:space="preserve">tetratricopeptide repeats, minor  histocompatibility antigen male stem cell </t>
  </si>
  <si>
    <t>Supress DC differentiation/maturation</t>
  </si>
  <si>
    <t>zinc finger protein 285A</t>
  </si>
  <si>
    <t>-</t>
  </si>
  <si>
    <t>CHL-1</t>
  </si>
  <si>
    <t>A375</t>
  </si>
  <si>
    <t>SK-Mel 24</t>
  </si>
  <si>
    <t>SK-Mel-24</t>
  </si>
  <si>
    <t>D</t>
  </si>
  <si>
    <t>T</t>
  </si>
  <si>
    <t>D+T</t>
  </si>
  <si>
    <t>Un.</t>
  </si>
  <si>
    <t>ACT.</t>
  </si>
  <si>
    <t>CD4+ cells</t>
  </si>
  <si>
    <t>CD8+ cells</t>
  </si>
  <si>
    <t>Table S4B.  Expression levels of representive genes from NanoString in 8 tumor cell lines treated with trametinib</t>
  </si>
  <si>
    <t>Table S5A. Flow cytometry analyses of T lymphcytes and IHC from CT-26 tumor tissues</t>
  </si>
  <si>
    <t xml:space="preserve">Table S6.Gene expression from NanoString in CT26 tumors . </t>
  </si>
  <si>
    <t>Hamster IgG1</t>
  </si>
  <si>
    <t>Hamster IgG</t>
  </si>
  <si>
    <t>Anti-CD3/CD28 activation for 24 hours</t>
  </si>
  <si>
    <t xml:space="preserve">Genes </t>
  </si>
  <si>
    <t>Table S2c. Gene expression changes from CD4+ and CD8+ cells</t>
  </si>
  <si>
    <t>Number of genes</t>
  </si>
  <si>
    <t>Partially offset the decrease (≥3 fold vs activation;≤0.3 fold vs baseline )</t>
  </si>
  <si>
    <t>Tumor antigens</t>
  </si>
  <si>
    <t>Immune modulators/IFN inducible genes</t>
  </si>
  <si>
    <t>Table S 1. Anti-murine isotype controls or fluorescent-conjugated antibodies used in multiplex flow cytometry analyses</t>
  </si>
  <si>
    <t>Table S2A. NanoString gene expression in CD4+ cells</t>
  </si>
  <si>
    <t>Table S2b. NanoString gene expression in CD8+ cells</t>
  </si>
  <si>
    <r>
      <t>Partially offset the increase (</t>
    </r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Arial"/>
        <family val="2"/>
      </rPr>
      <t xml:space="preserve">0.3-fold vs. activation, </t>
    </r>
    <r>
      <rPr>
        <sz val="10"/>
        <color theme="1"/>
        <rFont val="Calibri"/>
        <family val="2"/>
      </rPr>
      <t xml:space="preserve">≥ </t>
    </r>
    <r>
      <rPr>
        <sz val="10"/>
        <color theme="1"/>
        <rFont val="Arial"/>
        <family val="2"/>
      </rPr>
      <t>3-fold increase vs. baseline)</t>
    </r>
  </si>
  <si>
    <t>Enhance the increase (≥ 3-fold vs. activation)</t>
  </si>
  <si>
    <t>Completely offset the increase (≤ 0.3-fold vs. activation, ≤ 3-fold vs. baseline)</t>
  </si>
  <si>
    <t>Up-regulated by activation (88/525=17%), ≥ 3-fold vs. baseline)</t>
  </si>
  <si>
    <r>
      <t>Human T cells</t>
    </r>
    <r>
      <rPr>
        <sz val="11"/>
        <color theme="1"/>
        <rFont val="Calibri"/>
        <family val="2"/>
      </rPr>
      <t>≥</t>
    </r>
  </si>
  <si>
    <t>Down-reulated by activation (51/525=10%, ≤ 0.3-fold vs. baseline)</t>
  </si>
  <si>
    <t>Completely offset the decrease (≥ 3-fold vs. activation; ≥ 0.3-fold vs. baseline)</t>
  </si>
  <si>
    <t>Enhance the decrease (≤ 0.3-fold vs. activation)</t>
  </si>
  <si>
    <t>Partially offset the increase (&lt; 0.3-fold vs. activation, ≥ 3-fold increase vs. baseline)</t>
  </si>
  <si>
    <t>Up-regulated by activation (39/525=7%, ≥ 3-fold vs. baseline)</t>
  </si>
  <si>
    <t>Down-regulated by activation (88/525=17%, ≤ 0.3-fold vs. baseline)</t>
  </si>
  <si>
    <t>Completely offset the decrease (≥ 3-fold vs. activation;≥ 0.3-fold vs. baseline</t>
  </si>
  <si>
    <t>Partilly offset the decrease (≥ 3-fold vs. activation;≤ 0.3-fold vs. baseline )</t>
  </si>
  <si>
    <t>Enhance the increase (≥ 3-fold vs. activation</t>
  </si>
  <si>
    <t>Completely offset the increase (≤ 0.3-fold vs. activation, ≤ 3-fold baseline</t>
  </si>
  <si>
    <t xml:space="preserve">Design </t>
  </si>
  <si>
    <t>Apoptosis</t>
  </si>
  <si>
    <t>Cytokines</t>
  </si>
  <si>
    <t>Immune modulation</t>
  </si>
  <si>
    <t>Immune regulation</t>
  </si>
  <si>
    <t>Lymph-cytes</t>
  </si>
  <si>
    <t>Group # mouse No.</t>
  </si>
  <si>
    <t>Total, %</t>
  </si>
  <si>
    <t>CD69+ cells in CD4, %</t>
  </si>
  <si>
    <t>PD1+ cells in CD4, %</t>
  </si>
  <si>
    <t>PD-L1+ in CD4, %</t>
  </si>
  <si>
    <t>ICOS+ cells in CD4, %</t>
  </si>
  <si>
    <t>OX40+ cells in CD4, %</t>
  </si>
  <si>
    <t>Treg CD25+Foxp3+ cells in CD4, %</t>
  </si>
  <si>
    <t>CD25+Foxp3- cells in CD4, %</t>
  </si>
  <si>
    <t>CD69+ cells in CD8, %</t>
  </si>
  <si>
    <t>PD1+ cells in CD8, %</t>
  </si>
  <si>
    <t>PD-L1+ in CD8, %</t>
  </si>
  <si>
    <t>ICOS+ cells in CD8, %</t>
  </si>
  <si>
    <t>OX40+ cells in CD8, %</t>
  </si>
  <si>
    <t>Fold of changes (mean)</t>
  </si>
  <si>
    <t>Table S4A.  Expression levels of representive genes from NanoString in A375 cells treated with trametinib (T), dabrafenib (D), and in combination (D+T)</t>
  </si>
  <si>
    <t>Fold of Change vs. DMSO</t>
  </si>
  <si>
    <t>Effect by T on activated T cells (≥3-fold changes)</t>
  </si>
  <si>
    <t>Changes by T</t>
  </si>
  <si>
    <t>1116-CD8</t>
  </si>
  <si>
    <t>trametinib/DMSO (fold)</t>
  </si>
  <si>
    <t>D&gt;A (Dose then activate)</t>
  </si>
  <si>
    <t>A&gt;D (Pre-activate then dose)</t>
  </si>
  <si>
    <r>
      <t>Table S3A (D&gt;A). T cell surface marker expression in CD4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and CD8+ T cells 24 hours post activation after overnight treatment with dabrafenib (D, 100 nM), trametinib (T, 10 nM) or the combination of dabrafenib/trametinib (D+T, 100 nM/10 nM).</t>
    </r>
  </si>
  <si>
    <r>
      <t>Table S3B (A&gt;D). T cell surface marker expression in activated CD4</t>
    </r>
    <r>
      <rPr>
        <vertAlign val="superscript"/>
        <sz val="12"/>
        <color theme="1"/>
        <rFont val="Calibri"/>
        <family val="2"/>
        <scheme val="minor"/>
      </rPr>
      <t>+</t>
    </r>
    <r>
      <rPr>
        <sz val="12"/>
        <color theme="1"/>
        <rFont val="Calibri"/>
        <family val="2"/>
        <scheme val="minor"/>
      </rPr>
      <t xml:space="preserve"> and CD8+ T cells following treatment with dabrafenib (D, 100nM), trametinib (T,10 nM) or the combination of dabrafenib/trametinib (D+T,D/T= 100 nM/10 nM) 24hrs post treatment.</t>
    </r>
  </si>
  <si>
    <r>
      <t>%</t>
    </r>
    <r>
      <rPr>
        <b/>
        <sz val="11"/>
        <color theme="1"/>
        <rFont val="Calibri"/>
        <family val="2"/>
        <scheme val="minor"/>
      </rPr>
      <t xml:space="preserve"> </t>
    </r>
  </si>
  <si>
    <r>
      <t>MFI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</si>
  <si>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Table S5B. Univariate test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values </t>
    </r>
  </si>
  <si>
    <r>
      <t xml:space="preserve">Raw </t>
    </r>
    <r>
      <rPr>
        <b/>
        <i/>
        <sz val="11"/>
        <color rgb="FF000000"/>
        <rFont val="Calibri"/>
        <family val="2"/>
        <scheme val="minor"/>
      </rPr>
      <t>P</t>
    </r>
    <r>
      <rPr>
        <b/>
        <sz val="11"/>
        <color rgb="FF000000"/>
        <rFont val="Calibri"/>
        <family val="2"/>
        <scheme val="minor"/>
      </rPr>
      <t xml:space="preserve"> value</t>
    </r>
  </si>
  <si>
    <r>
      <t xml:space="preserve">Step down bonferroni adjusted </t>
    </r>
    <r>
      <rPr>
        <b/>
        <i/>
        <sz val="11"/>
        <color rgb="FF000000"/>
        <rFont val="Calibri"/>
        <family val="2"/>
        <scheme val="minor"/>
      </rPr>
      <t>P</t>
    </r>
    <r>
      <rPr>
        <b/>
        <sz val="11"/>
        <color rgb="FF000000"/>
        <rFont val="Calibri"/>
        <family val="2"/>
        <scheme val="minor"/>
      </rPr>
      <t xml:space="preserve"> value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</si>
</sst>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[$-409]d\-mmm\-yyyy;@"/>
    <numFmt numFmtId="166" formatCode="0;[Red]0"/>
    <numFmt numFmtId="167" formatCode="0.00;[Red]0.00"/>
    <numFmt numFmtId="168" formatCode="0.000;[Red]0.000"/>
    <numFmt numFmtId="169" formatCode="0.0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5" fontId="0" fillId="0" borderId="0"/>
  </cellStyleXfs>
  <cellXfs count="261">
    <xf numFmtId="165" fontId="0" fillId="0" borderId="0" xfId="0"/>
    <xf numFmtId="165" fontId="0" fillId="0" borderId="0" xfId="0" applyFill="1"/>
    <xf numFmtId="2" fontId="0" fillId="0" borderId="0" xfId="0" applyNumberFormat="1" applyFill="1"/>
    <xf numFmtId="165" fontId="0" fillId="0" borderId="0" xfId="0" applyFill="1" applyBorder="1"/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5" fontId="1" fillId="0" borderId="6" xfId="0" applyFont="1" applyBorder="1" applyAlignment="1">
      <alignment horizontal="center" vertical="center" wrapText="1"/>
    </xf>
    <xf numFmtId="165" fontId="1" fillId="0" borderId="6" xfId="0" applyFont="1" applyBorder="1" applyAlignment="1">
      <alignment vertical="center" wrapText="1"/>
    </xf>
    <xf numFmtId="165" fontId="1" fillId="0" borderId="6" xfId="0" applyFont="1" applyFill="1" applyBorder="1" applyAlignment="1">
      <alignment horizontal="center" vertical="center" wrapText="1"/>
    </xf>
    <xf numFmtId="165" fontId="0" fillId="0" borderId="6" xfId="0" applyBorder="1"/>
    <xf numFmtId="165" fontId="4" fillId="0" borderId="0" xfId="0" applyFont="1"/>
    <xf numFmtId="165" fontId="0" fillId="0" borderId="0" xfId="0" applyFill="1" applyAlignment="1">
      <alignment horizontal="center" vertical="center" wrapText="1"/>
    </xf>
    <xf numFmtId="165" fontId="7" fillId="0" borderId="6" xfId="0" applyFont="1" applyBorder="1" applyAlignment="1">
      <alignment horizontal="center" vertical="center"/>
    </xf>
    <xf numFmtId="165" fontId="0" fillId="0" borderId="27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5" fontId="0" fillId="0" borderId="0" xfId="0" applyFill="1" applyBorder="1" applyAlignment="1">
      <alignment horizontal="center" vertical="center"/>
    </xf>
    <xf numFmtId="165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5" fontId="0" fillId="0" borderId="26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5" fontId="0" fillId="0" borderId="0" xfId="0" applyAlignment="1">
      <alignment horizontal="center" vertical="center"/>
    </xf>
    <xf numFmtId="165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65" fontId="0" fillId="0" borderId="0" xfId="0" applyFont="1" applyFill="1" applyAlignment="1">
      <alignment horizontal="center" vertical="center" wrapText="1"/>
    </xf>
    <xf numFmtId="165" fontId="0" fillId="0" borderId="0" xfId="0" applyFont="1" applyFill="1" applyAlignment="1">
      <alignment horizontal="center" vertical="center"/>
    </xf>
    <xf numFmtId="165" fontId="0" fillId="0" borderId="0" xfId="0" applyFill="1" applyAlignment="1">
      <alignment horizontal="center" vertical="center"/>
    </xf>
    <xf numFmtId="165" fontId="8" fillId="0" borderId="0" xfId="0" applyFont="1" applyFill="1" applyBorder="1" applyAlignment="1">
      <alignment horizontal="center" vertical="center" wrapText="1"/>
    </xf>
    <xf numFmtId="165" fontId="9" fillId="0" borderId="0" xfId="0" applyFont="1" applyFill="1" applyBorder="1" applyAlignment="1">
      <alignment horizontal="center" vertical="center" wrapText="1"/>
    </xf>
    <xf numFmtId="165" fontId="0" fillId="0" borderId="0" xfId="0" applyFont="1" applyFill="1" applyBorder="1" applyAlignment="1">
      <alignment horizontal="center" vertical="center"/>
    </xf>
    <xf numFmtId="165" fontId="0" fillId="0" borderId="0" xfId="0" applyBorder="1" applyAlignment="1">
      <alignment horizontal="center" vertical="center"/>
    </xf>
    <xf numFmtId="165" fontId="8" fillId="0" borderId="0" xfId="0" applyFont="1" applyFill="1" applyBorder="1" applyAlignment="1">
      <alignment horizontal="center" vertical="center"/>
    </xf>
    <xf numFmtId="165" fontId="9" fillId="0" borderId="0" xfId="0" applyFont="1" applyFill="1" applyAlignment="1">
      <alignment horizontal="center" vertical="center"/>
    </xf>
    <xf numFmtId="165" fontId="8" fillId="0" borderId="0" xfId="0" applyFont="1" applyFill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5" fontId="0" fillId="0" borderId="3" xfId="0" applyBorder="1" applyAlignment="1">
      <alignment horizontal="center" vertical="center"/>
    </xf>
    <xf numFmtId="165" fontId="0" fillId="0" borderId="29" xfId="0" applyBorder="1" applyAlignment="1">
      <alignment horizontal="center" vertical="center"/>
    </xf>
    <xf numFmtId="165" fontId="7" fillId="0" borderId="22" xfId="0" applyFont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center" vertical="center"/>
    </xf>
    <xf numFmtId="165" fontId="1" fillId="0" borderId="0" xfId="0" applyNumberFormat="1" applyFont="1"/>
    <xf numFmtId="165" fontId="5" fillId="0" borderId="0" xfId="0" applyNumberFormat="1" applyFont="1"/>
    <xf numFmtId="165" fontId="0" fillId="0" borderId="0" xfId="0" applyNumberFormat="1" applyFill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6" fillId="0" borderId="0" xfId="0" applyNumberFormat="1" applyFont="1"/>
    <xf numFmtId="0" fontId="0" fillId="0" borderId="4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2" fontId="0" fillId="0" borderId="0" xfId="0" applyNumberFormat="1" applyFill="1" applyBorder="1"/>
    <xf numFmtId="0" fontId="0" fillId="0" borderId="0" xfId="0" applyNumberFormat="1" applyFill="1" applyBorder="1" applyAlignment="1">
      <alignment horizontal="left" vertical="center"/>
    </xf>
    <xf numFmtId="165" fontId="10" fillId="0" borderId="0" xfId="0" applyFont="1" applyAlignment="1">
      <alignment vertical="center"/>
    </xf>
    <xf numFmtId="165" fontId="10" fillId="0" borderId="0" xfId="0" applyFont="1"/>
    <xf numFmtId="11" fontId="10" fillId="0" borderId="0" xfId="0" applyNumberFormat="1" applyFont="1"/>
    <xf numFmtId="166" fontId="0" fillId="0" borderId="5" xfId="0" applyNumberForma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166" fontId="0" fillId="0" borderId="30" xfId="0" applyNumberFormat="1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5" fontId="0" fillId="0" borderId="3" xfId="0" applyFill="1" applyBorder="1" applyAlignment="1">
      <alignment horizontal="center" vertical="center"/>
    </xf>
    <xf numFmtId="165" fontId="0" fillId="0" borderId="1" xfId="0" applyFill="1" applyBorder="1" applyAlignment="1">
      <alignment horizontal="center" vertical="center"/>
    </xf>
    <xf numFmtId="165" fontId="0" fillId="0" borderId="29" xfId="0" applyFill="1" applyBorder="1" applyAlignment="1">
      <alignment horizontal="center" vertical="center"/>
    </xf>
    <xf numFmtId="165" fontId="0" fillId="0" borderId="1" xfId="0" applyBorder="1" applyAlignment="1">
      <alignment horizontal="center" vertical="center"/>
    </xf>
    <xf numFmtId="165" fontId="7" fillId="0" borderId="6" xfId="0" applyFont="1" applyBorder="1" applyAlignment="1">
      <alignment horizontal="center" vertical="center" wrapText="1"/>
    </xf>
    <xf numFmtId="165" fontId="7" fillId="0" borderId="5" xfId="0" applyFont="1" applyFill="1" applyBorder="1" applyAlignment="1">
      <alignment horizontal="center" vertical="center" wrapText="1"/>
    </xf>
    <xf numFmtId="165" fontId="7" fillId="0" borderId="2" xfId="0" applyFont="1" applyFill="1" applyBorder="1" applyAlignment="1">
      <alignment horizontal="center" vertical="center" wrapText="1"/>
    </xf>
    <xf numFmtId="165" fontId="7" fillId="0" borderId="30" xfId="0" applyFont="1" applyFill="1" applyBorder="1" applyAlignment="1">
      <alignment horizontal="center" vertical="center" wrapText="1"/>
    </xf>
    <xf numFmtId="164" fontId="0" fillId="0" borderId="28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7" fillId="0" borderId="26" xfId="0" applyFont="1" applyBorder="1" applyAlignment="1">
      <alignment horizontal="center" vertical="center" wrapText="1"/>
    </xf>
    <xf numFmtId="0" fontId="11" fillId="0" borderId="0" xfId="0" applyNumberFormat="1" applyFont="1" applyFill="1" applyBorder="1"/>
    <xf numFmtId="165" fontId="12" fillId="0" borderId="6" xfId="0" applyFont="1" applyBorder="1" applyAlignment="1">
      <alignment horizontal="center" vertical="center" wrapText="1"/>
    </xf>
    <xf numFmtId="165" fontId="12" fillId="0" borderId="6" xfId="0" applyFont="1" applyFill="1" applyBorder="1" applyAlignment="1">
      <alignment horizontal="center" vertical="center" wrapText="1"/>
    </xf>
    <xf numFmtId="165" fontId="12" fillId="0" borderId="22" xfId="0" applyFont="1" applyFill="1" applyBorder="1" applyAlignment="1">
      <alignment vertical="center"/>
    </xf>
    <xf numFmtId="165" fontId="12" fillId="0" borderId="27" xfId="0" applyFont="1" applyFill="1" applyBorder="1" applyAlignment="1">
      <alignment vertical="center"/>
    </xf>
    <xf numFmtId="165" fontId="12" fillId="0" borderId="26" xfId="0" applyFont="1" applyFill="1" applyBorder="1" applyAlignment="1">
      <alignment vertical="center"/>
    </xf>
    <xf numFmtId="165" fontId="12" fillId="0" borderId="3" xfId="0" applyFont="1" applyFill="1" applyBorder="1" applyAlignment="1">
      <alignment vertical="center"/>
    </xf>
    <xf numFmtId="165" fontId="12" fillId="0" borderId="4" xfId="0" applyFont="1" applyFill="1" applyBorder="1" applyAlignment="1">
      <alignment vertical="center"/>
    </xf>
    <xf numFmtId="165" fontId="12" fillId="0" borderId="5" xfId="0" applyFont="1" applyFill="1" applyBorder="1" applyAlignment="1">
      <alignment vertical="center"/>
    </xf>
    <xf numFmtId="165" fontId="11" fillId="0" borderId="0" xfId="0" applyFont="1" applyAlignment="1">
      <alignment horizontal="center" vertical="center"/>
    </xf>
    <xf numFmtId="165" fontId="11" fillId="0" borderId="0" xfId="0" applyNumberFormat="1" applyFont="1"/>
    <xf numFmtId="165" fontId="11" fillId="0" borderId="0" xfId="0" applyNumberFormat="1" applyFont="1" applyFill="1"/>
    <xf numFmtId="165" fontId="1" fillId="0" borderId="6" xfId="0" applyFont="1" applyFill="1" applyBorder="1" applyAlignment="1">
      <alignment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165" fontId="7" fillId="0" borderId="23" xfId="0" applyFont="1" applyFill="1" applyBorder="1" applyAlignment="1">
      <alignment horizontal="center" vertical="center" wrapText="1"/>
    </xf>
    <xf numFmtId="165" fontId="7" fillId="0" borderId="24" xfId="0" applyFont="1" applyFill="1" applyBorder="1" applyAlignment="1">
      <alignment horizontal="center" vertical="center" wrapText="1"/>
    </xf>
    <xf numFmtId="165" fontId="7" fillId="0" borderId="25" xfId="0" applyFont="1" applyFill="1" applyBorder="1" applyAlignment="1">
      <alignment horizontal="center" vertical="center" wrapText="1"/>
    </xf>
    <xf numFmtId="165" fontId="0" fillId="0" borderId="4" xfId="0" applyBorder="1" applyAlignment="1">
      <alignment vertical="center" wrapText="1"/>
    </xf>
    <xf numFmtId="165" fontId="0" fillId="0" borderId="0" xfId="0" applyBorder="1" applyAlignment="1">
      <alignment vertical="center" wrapText="1"/>
    </xf>
    <xf numFmtId="165" fontId="0" fillId="0" borderId="28" xfId="0" applyBorder="1" applyAlignment="1">
      <alignment vertical="center" wrapText="1"/>
    </xf>
    <xf numFmtId="165" fontId="0" fillId="0" borderId="4" xfId="0" applyBorder="1"/>
    <xf numFmtId="165" fontId="0" fillId="0" borderId="0" xfId="0" applyBorder="1"/>
    <xf numFmtId="165" fontId="0" fillId="0" borderId="28" xfId="0" applyBorder="1"/>
    <xf numFmtId="164" fontId="0" fillId="0" borderId="4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0" fillId="0" borderId="0" xfId="0" quotePrefix="1" applyNumberFormat="1" applyBorder="1" applyAlignment="1">
      <alignment horizontal="center" vertical="center"/>
    </xf>
    <xf numFmtId="164" fontId="0" fillId="0" borderId="4" xfId="0" quotePrefix="1" applyNumberForma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5" xfId="0" quotePrefix="1" applyNumberFormat="1" applyBorder="1" applyAlignment="1">
      <alignment horizontal="center" vertical="center"/>
    </xf>
    <xf numFmtId="164" fontId="0" fillId="0" borderId="2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6" fontId="0" fillId="0" borderId="5" xfId="0" applyNumberFormat="1" applyBorder="1"/>
    <xf numFmtId="166" fontId="0" fillId="0" borderId="2" xfId="0" applyNumberFormat="1" applyBorder="1"/>
    <xf numFmtId="166" fontId="0" fillId="0" borderId="30" xfId="0" applyNumberFormat="1" applyBorder="1"/>
    <xf numFmtId="0" fontId="0" fillId="0" borderId="0" xfId="0" applyNumberFormat="1" applyAlignment="1">
      <alignment vertical="center"/>
    </xf>
    <xf numFmtId="165" fontId="0" fillId="0" borderId="0" xfId="0" applyFont="1"/>
    <xf numFmtId="165" fontId="15" fillId="0" borderId="7" xfId="0" applyFont="1" applyBorder="1"/>
    <xf numFmtId="165" fontId="15" fillId="0" borderId="7" xfId="0" applyFont="1" applyBorder="1" applyAlignment="1">
      <alignment horizontal="center"/>
    </xf>
    <xf numFmtId="165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165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65" fontId="0" fillId="0" borderId="0" xfId="0" applyFont="1" applyAlignment="1"/>
    <xf numFmtId="165" fontId="0" fillId="0" borderId="8" xfId="0" applyFont="1" applyBorder="1" applyAlignment="1">
      <alignment horizontal="center"/>
    </xf>
    <xf numFmtId="0" fontId="0" fillId="0" borderId="8" xfId="0" applyNumberFormat="1" applyFont="1" applyBorder="1" applyAlignment="1">
      <alignment horizontal="center" vertical="center"/>
    </xf>
    <xf numFmtId="165" fontId="0" fillId="0" borderId="0" xfId="0" applyFont="1" applyAlignment="1">
      <alignment vertical="center"/>
    </xf>
    <xf numFmtId="0" fontId="0" fillId="0" borderId="11" xfId="0" applyNumberFormat="1" applyFont="1" applyFill="1" applyBorder="1" applyAlignment="1">
      <alignment vertical="top" wrapText="1" indent="1"/>
    </xf>
    <xf numFmtId="0" fontId="0" fillId="0" borderId="9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14" fillId="0" borderId="0" xfId="0" applyNumberFormat="1" applyFont="1"/>
    <xf numFmtId="165" fontId="0" fillId="0" borderId="10" xfId="0" applyNumberFormat="1" applyFont="1" applyBorder="1" applyAlignment="1">
      <alignment vertical="top" wrapText="1" indent="1"/>
    </xf>
    <xf numFmtId="165" fontId="0" fillId="0" borderId="11" xfId="0" applyNumberFormat="1" applyFont="1" applyBorder="1" applyAlignment="1">
      <alignment vertical="top" wrapText="1" indent="1"/>
    </xf>
    <xf numFmtId="165" fontId="0" fillId="0" borderId="15" xfId="0" applyNumberFormat="1" applyFont="1" applyBorder="1" applyAlignment="1">
      <alignment horizontal="left" vertical="top" wrapText="1" indent="1"/>
    </xf>
    <xf numFmtId="165" fontId="0" fillId="0" borderId="11" xfId="0" applyNumberFormat="1" applyFont="1" applyBorder="1" applyAlignment="1">
      <alignment horizontal="left" vertical="top" wrapText="1" indent="1"/>
    </xf>
    <xf numFmtId="165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Font="1"/>
    <xf numFmtId="165" fontId="0" fillId="0" borderId="0" xfId="0" applyNumberFormat="1" applyFont="1" applyAlignment="1">
      <alignment horizontal="center" vertical="center"/>
    </xf>
    <xf numFmtId="165" fontId="15" fillId="0" borderId="18" xfId="0" applyNumberFormat="1" applyFont="1" applyBorder="1" applyAlignment="1">
      <alignment horizontal="left" vertical="center" wrapText="1"/>
    </xf>
    <xf numFmtId="165" fontId="15" fillId="0" borderId="19" xfId="0" applyNumberFormat="1" applyFont="1" applyBorder="1" applyAlignment="1">
      <alignment horizontal="left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vertical="top"/>
    </xf>
    <xf numFmtId="165" fontId="9" fillId="0" borderId="21" xfId="0" applyNumberFormat="1" applyFont="1" applyBorder="1" applyAlignment="1">
      <alignment vertical="top"/>
    </xf>
    <xf numFmtId="167" fontId="9" fillId="0" borderId="21" xfId="0" applyNumberFormat="1" applyFont="1" applyBorder="1" applyAlignment="1">
      <alignment horizontal="center" vertical="center"/>
    </xf>
    <xf numFmtId="165" fontId="9" fillId="0" borderId="20" xfId="0" applyNumberFormat="1" applyFont="1" applyBorder="1"/>
    <xf numFmtId="168" fontId="9" fillId="0" borderId="21" xfId="0" applyNumberFormat="1" applyFont="1" applyBorder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165" fontId="1" fillId="0" borderId="6" xfId="0" applyFont="1" applyBorder="1" applyAlignment="1">
      <alignment horizontal="center" vertical="center" wrapText="1"/>
    </xf>
    <xf numFmtId="165" fontId="1" fillId="0" borderId="6" xfId="0" applyFont="1" applyFill="1" applyBorder="1" applyAlignment="1">
      <alignment horizontal="center" vertical="center" wrapText="1"/>
    </xf>
    <xf numFmtId="165" fontId="0" fillId="0" borderId="6" xfId="0" applyBorder="1" applyAlignment="1">
      <alignment horizontal="center" wrapText="1"/>
    </xf>
    <xf numFmtId="165" fontId="1" fillId="0" borderId="6" xfId="0" applyFont="1" applyBorder="1" applyAlignment="1">
      <alignment horizontal="center" wrapText="1"/>
    </xf>
    <xf numFmtId="0" fontId="0" fillId="0" borderId="14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9" xfId="0" applyNumberFormat="1" applyFont="1" applyBorder="1" applyAlignment="1">
      <alignment horizontal="center" vertical="top" wrapText="1"/>
    </xf>
    <xf numFmtId="165" fontId="0" fillId="0" borderId="14" xfId="0" applyNumberFormat="1" applyFont="1" applyFill="1" applyBorder="1" applyAlignment="1">
      <alignment horizontal="left" vertical="top" wrapText="1" indent="1"/>
    </xf>
    <xf numFmtId="165" fontId="0" fillId="0" borderId="10" xfId="0" applyNumberFormat="1" applyFont="1" applyFill="1" applyBorder="1" applyAlignment="1">
      <alignment horizontal="left" vertical="top" wrapText="1" indent="1"/>
    </xf>
    <xf numFmtId="165" fontId="0" fillId="0" borderId="16" xfId="0" applyNumberFormat="1" applyFont="1" applyBorder="1" applyAlignment="1">
      <alignment horizontal="center" vertical="top" wrapText="1"/>
    </xf>
    <xf numFmtId="165" fontId="0" fillId="0" borderId="15" xfId="0" applyNumberFormat="1" applyFont="1" applyBorder="1" applyAlignment="1">
      <alignment horizontal="center" vertical="top" wrapText="1"/>
    </xf>
    <xf numFmtId="165" fontId="0" fillId="0" borderId="17" xfId="0" applyNumberFormat="1" applyFont="1" applyBorder="1" applyAlignment="1">
      <alignment horizontal="center" vertical="top" wrapText="1"/>
    </xf>
    <xf numFmtId="165" fontId="0" fillId="0" borderId="11" xfId="0" applyNumberFormat="1" applyFont="1" applyBorder="1" applyAlignment="1">
      <alignment horizontal="center" vertical="top" wrapText="1"/>
    </xf>
    <xf numFmtId="165" fontId="0" fillId="0" borderId="16" xfId="0" applyFont="1" applyBorder="1" applyAlignment="1">
      <alignment horizontal="center" vertical="top" wrapText="1"/>
    </xf>
    <xf numFmtId="165" fontId="0" fillId="0" borderId="15" xfId="0" applyFont="1" applyBorder="1" applyAlignment="1">
      <alignment horizontal="center" vertical="top" wrapText="1"/>
    </xf>
    <xf numFmtId="165" fontId="0" fillId="0" borderId="17" xfId="0" applyFont="1" applyBorder="1" applyAlignment="1">
      <alignment horizontal="center" vertical="top" wrapText="1"/>
    </xf>
    <xf numFmtId="165" fontId="0" fillId="0" borderId="11" xfId="0" applyFont="1" applyBorder="1" applyAlignment="1">
      <alignment horizontal="center" vertical="top" wrapText="1"/>
    </xf>
    <xf numFmtId="165" fontId="0" fillId="0" borderId="14" xfId="0" applyNumberFormat="1" applyFont="1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 vertical="top" wrapText="1"/>
    </xf>
    <xf numFmtId="165" fontId="0" fillId="0" borderId="14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left" vertical="top" wrapText="1" indent="1"/>
    </xf>
    <xf numFmtId="165" fontId="0" fillId="0" borderId="10" xfId="0" applyNumberFormat="1" applyFont="1" applyBorder="1" applyAlignment="1">
      <alignment horizontal="left" vertical="top" wrapText="1" indent="1"/>
    </xf>
    <xf numFmtId="165" fontId="10" fillId="0" borderId="22" xfId="0" applyFont="1" applyBorder="1" applyAlignment="1">
      <alignment horizontal="center" vertical="center" textRotation="90" wrapText="1"/>
    </xf>
    <xf numFmtId="165" fontId="10" fillId="0" borderId="27" xfId="0" applyFont="1" applyBorder="1" applyAlignment="1">
      <alignment horizontal="center" vertical="center" textRotation="90" wrapText="1"/>
    </xf>
    <xf numFmtId="165" fontId="10" fillId="0" borderId="26" xfId="0" applyFont="1" applyBorder="1" applyAlignment="1">
      <alignment horizontal="center" vertical="center" textRotation="90" wrapText="1"/>
    </xf>
    <xf numFmtId="165" fontId="10" fillId="0" borderId="3" xfId="0" applyFont="1" applyFill="1" applyBorder="1" applyAlignment="1">
      <alignment horizontal="center" vertical="center"/>
    </xf>
    <xf numFmtId="165" fontId="10" fillId="0" borderId="1" xfId="0" applyFont="1" applyFill="1" applyBorder="1" applyAlignment="1">
      <alignment horizontal="center" vertical="center"/>
    </xf>
    <xf numFmtId="165" fontId="10" fillId="0" borderId="5" xfId="0" applyFont="1" applyFill="1" applyBorder="1" applyAlignment="1">
      <alignment horizontal="center" vertical="center"/>
    </xf>
    <xf numFmtId="165" fontId="10" fillId="0" borderId="2" xfId="0" applyFont="1" applyFill="1" applyBorder="1" applyAlignment="1">
      <alignment horizontal="center" vertical="center"/>
    </xf>
    <xf numFmtId="165" fontId="10" fillId="0" borderId="23" xfId="0" applyFont="1" applyBorder="1" applyAlignment="1">
      <alignment horizontal="center" vertical="center"/>
    </xf>
    <xf numFmtId="165" fontId="10" fillId="0" borderId="24" xfId="0" applyFont="1" applyBorder="1" applyAlignment="1">
      <alignment horizontal="center" vertical="center"/>
    </xf>
    <xf numFmtId="165" fontId="10" fillId="0" borderId="25" xfId="0" applyFont="1" applyBorder="1" applyAlignment="1">
      <alignment horizontal="center" vertical="center"/>
    </xf>
    <xf numFmtId="165" fontId="10" fillId="0" borderId="5" xfId="0" applyFont="1" applyBorder="1" applyAlignment="1">
      <alignment horizontal="center" vertical="center"/>
    </xf>
    <xf numFmtId="165" fontId="10" fillId="0" borderId="2" xfId="0" applyFont="1" applyBorder="1" applyAlignment="1">
      <alignment horizontal="center" vertical="center"/>
    </xf>
    <xf numFmtId="165" fontId="10" fillId="0" borderId="30" xfId="0" applyFont="1" applyBorder="1" applyAlignment="1">
      <alignment horizontal="center" vertical="center"/>
    </xf>
    <xf numFmtId="165" fontId="10" fillId="0" borderId="30" xfId="0" applyFont="1" applyFill="1" applyBorder="1" applyAlignment="1">
      <alignment horizontal="center" vertical="center"/>
    </xf>
    <xf numFmtId="165" fontId="10" fillId="0" borderId="3" xfId="0" applyFont="1" applyBorder="1" applyAlignment="1">
      <alignment horizontal="center" vertical="center" textRotation="90" wrapText="1"/>
    </xf>
    <xf numFmtId="165" fontId="10" fillId="0" borderId="4" xfId="0" applyFont="1" applyBorder="1" applyAlignment="1">
      <alignment horizontal="center" vertical="center" textRotation="90" wrapText="1"/>
    </xf>
    <xf numFmtId="165" fontId="10" fillId="0" borderId="5" xfId="0" applyFont="1" applyBorder="1" applyAlignment="1">
      <alignment horizontal="center" vertical="center" textRotation="90" wrapText="1"/>
    </xf>
    <xf numFmtId="165" fontId="10" fillId="0" borderId="1" xfId="0" applyFont="1" applyBorder="1" applyAlignment="1">
      <alignment horizontal="center" vertical="center" textRotation="90" wrapText="1"/>
    </xf>
    <xf numFmtId="165" fontId="10" fillId="0" borderId="0" xfId="0" applyFont="1" applyBorder="1" applyAlignment="1">
      <alignment horizontal="center" vertical="center" textRotation="90" wrapText="1"/>
    </xf>
    <xf numFmtId="165" fontId="10" fillId="0" borderId="2" xfId="0" applyFont="1" applyBorder="1" applyAlignment="1">
      <alignment horizontal="center" vertical="center" textRotation="90" wrapText="1"/>
    </xf>
    <xf numFmtId="165" fontId="0" fillId="0" borderId="0" xfId="0" applyBorder="1" applyAlignment="1">
      <alignment horizontal="center" vertical="center" wrapText="1"/>
    </xf>
    <xf numFmtId="165" fontId="0" fillId="0" borderId="3" xfId="0" applyBorder="1" applyAlignment="1">
      <alignment horizontal="center" vertical="center"/>
    </xf>
    <xf numFmtId="165" fontId="0" fillId="0" borderId="29" xfId="0" applyBorder="1" applyAlignment="1">
      <alignment horizontal="center" vertical="center"/>
    </xf>
    <xf numFmtId="165" fontId="0" fillId="0" borderId="23" xfId="0" applyBorder="1" applyAlignment="1">
      <alignment horizontal="center" vertical="center"/>
    </xf>
    <xf numFmtId="165" fontId="0" fillId="0" borderId="24" xfId="0" applyBorder="1" applyAlignment="1">
      <alignment horizontal="center" vertical="center"/>
    </xf>
    <xf numFmtId="165" fontId="0" fillId="0" borderId="25" xfId="0" applyBorder="1" applyAlignment="1">
      <alignment horizontal="center" vertical="center"/>
    </xf>
    <xf numFmtId="165" fontId="0" fillId="0" borderId="4" xfId="0" applyBorder="1" applyAlignment="1">
      <alignment horizontal="center" vertical="center" wrapText="1"/>
    </xf>
    <xf numFmtId="165" fontId="0" fillId="0" borderId="0" xfId="0" applyFill="1" applyBorder="1" applyAlignment="1">
      <alignment horizontal="center" vertical="center" wrapText="1"/>
    </xf>
    <xf numFmtId="165" fontId="0" fillId="0" borderId="28" xfId="0" applyFill="1" applyBorder="1" applyAlignment="1">
      <alignment horizontal="center" vertical="center" wrapText="1"/>
    </xf>
    <xf numFmtId="165" fontId="0" fillId="0" borderId="3" xfId="0" applyBorder="1" applyAlignment="1">
      <alignment horizontal="center" vertical="center" wrapText="1"/>
    </xf>
    <xf numFmtId="165" fontId="0" fillId="0" borderId="1" xfId="0" applyBorder="1" applyAlignment="1">
      <alignment horizontal="center" vertical="center" wrapText="1"/>
    </xf>
    <xf numFmtId="165" fontId="0" fillId="0" borderId="29" xfId="0" applyBorder="1" applyAlignment="1">
      <alignment horizontal="center" vertical="center" wrapText="1"/>
    </xf>
    <xf numFmtId="165" fontId="0" fillId="0" borderId="4" xfId="0" applyFill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165" fontId="7" fillId="0" borderId="22" xfId="0" applyFont="1" applyBorder="1" applyAlignment="1">
      <alignment horizontal="center" vertical="center" wrapText="1"/>
    </xf>
    <xf numFmtId="165" fontId="7" fillId="0" borderId="26" xfId="0" applyFont="1" applyBorder="1" applyAlignment="1">
      <alignment horizontal="center" vertical="center" wrapText="1"/>
    </xf>
    <xf numFmtId="165" fontId="7" fillId="0" borderId="23" xfId="0" applyFont="1" applyFill="1" applyBorder="1" applyAlignment="1">
      <alignment horizontal="center" vertical="center"/>
    </xf>
    <xf numFmtId="165" fontId="7" fillId="0" borderId="24" xfId="0" applyFont="1" applyFill="1" applyBorder="1" applyAlignment="1">
      <alignment horizontal="center" vertical="center"/>
    </xf>
    <xf numFmtId="165" fontId="7" fillId="0" borderId="2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n.wikipedia.org/wiki/Natural_killer_cel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sqref="A1:H15"/>
    </sheetView>
  </sheetViews>
  <sheetFormatPr defaultRowHeight="15" x14ac:dyDescent="0.25"/>
  <cols>
    <col min="2" max="2" width="20" customWidth="1"/>
    <col min="4" max="4" width="16.5703125" customWidth="1"/>
    <col min="5" max="5" width="13.7109375" customWidth="1"/>
    <col min="6" max="6" width="15.85546875" customWidth="1"/>
  </cols>
  <sheetData>
    <row r="1" spans="1:6" ht="15.75" thickBot="1" x14ac:dyDescent="0.3">
      <c r="A1" s="156" t="s">
        <v>924</v>
      </c>
    </row>
    <row r="2" spans="1:6" ht="15.75" thickBot="1" x14ac:dyDescent="0.3">
      <c r="A2" s="157" t="s">
        <v>220</v>
      </c>
      <c r="B2" s="158" t="s">
        <v>221</v>
      </c>
      <c r="C2" s="158" t="s">
        <v>222</v>
      </c>
      <c r="D2" s="158" t="s">
        <v>223</v>
      </c>
      <c r="E2" s="158" t="s">
        <v>224</v>
      </c>
      <c r="F2" s="158" t="s">
        <v>225</v>
      </c>
    </row>
    <row r="3" spans="1:6" ht="15.75" thickTop="1" x14ac:dyDescent="0.25">
      <c r="A3" s="159" t="s">
        <v>226</v>
      </c>
      <c r="B3" s="159" t="s">
        <v>227</v>
      </c>
      <c r="C3" s="159" t="s">
        <v>228</v>
      </c>
      <c r="D3" s="159" t="s">
        <v>229</v>
      </c>
      <c r="E3" s="159" t="s">
        <v>230</v>
      </c>
      <c r="F3" s="160">
        <v>558214</v>
      </c>
    </row>
    <row r="4" spans="1:6" x14ac:dyDescent="0.25">
      <c r="A4" s="159" t="s">
        <v>231</v>
      </c>
      <c r="B4" s="159" t="s">
        <v>232</v>
      </c>
      <c r="C4" s="159" t="s">
        <v>233</v>
      </c>
      <c r="D4" s="159" t="s">
        <v>234</v>
      </c>
      <c r="E4" s="159" t="s">
        <v>230</v>
      </c>
      <c r="F4" s="160">
        <v>553046</v>
      </c>
    </row>
    <row r="5" spans="1:6" x14ac:dyDescent="0.25">
      <c r="A5" s="159" t="s">
        <v>235</v>
      </c>
      <c r="B5" s="159" t="s">
        <v>236</v>
      </c>
      <c r="C5" s="159" t="s">
        <v>237</v>
      </c>
      <c r="D5" s="159" t="s">
        <v>234</v>
      </c>
      <c r="E5" s="159" t="s">
        <v>230</v>
      </c>
      <c r="F5" s="160">
        <v>557654</v>
      </c>
    </row>
    <row r="6" spans="1:6" x14ac:dyDescent="0.25">
      <c r="A6" s="159" t="s">
        <v>238</v>
      </c>
      <c r="B6" s="159" t="s">
        <v>239</v>
      </c>
      <c r="C6" s="159" t="s">
        <v>240</v>
      </c>
      <c r="D6" s="159" t="s">
        <v>241</v>
      </c>
      <c r="E6" s="159" t="s">
        <v>242</v>
      </c>
      <c r="F6" s="160">
        <v>109104</v>
      </c>
    </row>
    <row r="7" spans="1:6" x14ac:dyDescent="0.25">
      <c r="A7" s="159" t="s">
        <v>243</v>
      </c>
      <c r="B7" s="159" t="s">
        <v>244</v>
      </c>
      <c r="C7" s="159" t="s">
        <v>245</v>
      </c>
      <c r="D7" s="159" t="s">
        <v>915</v>
      </c>
      <c r="E7" s="159" t="s">
        <v>230</v>
      </c>
      <c r="F7" s="160">
        <v>551113</v>
      </c>
    </row>
    <row r="8" spans="1:6" x14ac:dyDescent="0.25">
      <c r="A8" s="159" t="s">
        <v>246</v>
      </c>
      <c r="B8" s="159" t="s">
        <v>239</v>
      </c>
      <c r="C8" s="159" t="s">
        <v>247</v>
      </c>
      <c r="D8" s="159" t="s">
        <v>248</v>
      </c>
      <c r="E8" s="159" t="s">
        <v>242</v>
      </c>
      <c r="F8" s="160">
        <v>124308</v>
      </c>
    </row>
    <row r="9" spans="1:6" x14ac:dyDescent="0.25">
      <c r="A9" s="159" t="s">
        <v>156</v>
      </c>
      <c r="B9" s="159" t="s">
        <v>244</v>
      </c>
      <c r="C9" s="159" t="s">
        <v>249</v>
      </c>
      <c r="D9" s="159" t="s">
        <v>916</v>
      </c>
      <c r="E9" s="159" t="s">
        <v>242</v>
      </c>
      <c r="F9" s="160">
        <v>313518</v>
      </c>
    </row>
    <row r="10" spans="1:6" x14ac:dyDescent="0.25">
      <c r="A10" s="161" t="s">
        <v>250</v>
      </c>
      <c r="B10" s="161" t="s">
        <v>251</v>
      </c>
      <c r="C10" s="161" t="s">
        <v>252</v>
      </c>
      <c r="D10" s="161" t="s">
        <v>253</v>
      </c>
      <c r="E10" s="161" t="s">
        <v>242</v>
      </c>
      <c r="F10" s="162">
        <v>119414</v>
      </c>
    </row>
    <row r="11" spans="1:6" x14ac:dyDescent="0.25">
      <c r="A11" s="161" t="s">
        <v>254</v>
      </c>
      <c r="B11" s="161" t="s">
        <v>251</v>
      </c>
      <c r="C11" s="161" t="s">
        <v>255</v>
      </c>
      <c r="D11" s="161" t="s">
        <v>253</v>
      </c>
      <c r="E11" s="161" t="s">
        <v>230</v>
      </c>
      <c r="F11" s="162">
        <v>557192</v>
      </c>
    </row>
    <row r="12" spans="1:6" x14ac:dyDescent="0.25">
      <c r="A12" s="161" t="s">
        <v>256</v>
      </c>
      <c r="B12" s="161" t="s">
        <v>239</v>
      </c>
      <c r="C12" s="161" t="s">
        <v>257</v>
      </c>
      <c r="D12" s="161" t="s">
        <v>258</v>
      </c>
      <c r="E12" s="161" t="s">
        <v>259</v>
      </c>
      <c r="F12" s="162">
        <v>26999</v>
      </c>
    </row>
    <row r="13" spans="1:6" x14ac:dyDescent="0.25">
      <c r="A13" s="161" t="s">
        <v>153</v>
      </c>
      <c r="B13" s="161" t="s">
        <v>251</v>
      </c>
      <c r="C13" s="161" t="s">
        <v>260</v>
      </c>
      <c r="D13" s="163" t="s">
        <v>261</v>
      </c>
      <c r="E13" s="161" t="s">
        <v>259</v>
      </c>
      <c r="F13" s="162" t="s">
        <v>262</v>
      </c>
    </row>
    <row r="14" spans="1:6" x14ac:dyDescent="0.25">
      <c r="A14" s="161" t="s">
        <v>263</v>
      </c>
      <c r="B14" s="161" t="s">
        <v>264</v>
      </c>
      <c r="C14" s="161" t="s">
        <v>265</v>
      </c>
      <c r="D14" s="161" t="s">
        <v>234</v>
      </c>
      <c r="E14" s="161" t="s">
        <v>230</v>
      </c>
      <c r="F14" s="162">
        <v>552772</v>
      </c>
    </row>
    <row r="15" spans="1:6" ht="15.75" thickBot="1" x14ac:dyDescent="0.3">
      <c r="A15" s="164" t="s">
        <v>266</v>
      </c>
      <c r="B15" s="164" t="s">
        <v>232</v>
      </c>
      <c r="C15" s="164" t="s">
        <v>267</v>
      </c>
      <c r="D15" s="164" t="s">
        <v>268</v>
      </c>
      <c r="E15" s="164" t="s">
        <v>269</v>
      </c>
      <c r="F15" s="165" t="s">
        <v>270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workbookViewId="0">
      <selection activeCell="E116" sqref="A1:E116"/>
    </sheetView>
  </sheetViews>
  <sheetFormatPr defaultRowHeight="15" x14ac:dyDescent="0.25"/>
  <cols>
    <col min="1" max="1" width="32" style="72" customWidth="1"/>
    <col min="2" max="2" width="24.5703125" style="72" customWidth="1"/>
    <col min="3" max="3" width="15.7109375" style="72" customWidth="1"/>
    <col min="4" max="4" width="10" style="74" customWidth="1"/>
    <col min="5" max="5" width="17.42578125" style="74" customWidth="1"/>
  </cols>
  <sheetData>
    <row r="1" spans="1:5" ht="15.75" thickBot="1" x14ac:dyDescent="0.3">
      <c r="A1" s="179" t="s">
        <v>975</v>
      </c>
      <c r="B1" s="179"/>
      <c r="C1" s="179"/>
      <c r="D1" s="180"/>
      <c r="E1" s="180"/>
    </row>
    <row r="2" spans="1:5" ht="47.25" customHeight="1" thickBot="1" x14ac:dyDescent="0.3">
      <c r="A2" s="181" t="s">
        <v>383</v>
      </c>
      <c r="B2" s="182" t="s">
        <v>384</v>
      </c>
      <c r="C2" s="183" t="s">
        <v>962</v>
      </c>
      <c r="D2" s="183" t="s">
        <v>976</v>
      </c>
      <c r="E2" s="183" t="s">
        <v>977</v>
      </c>
    </row>
    <row r="3" spans="1:5" ht="15.75" thickBot="1" x14ac:dyDescent="0.3">
      <c r="A3" s="184" t="s">
        <v>473</v>
      </c>
      <c r="B3" s="185" t="s">
        <v>385</v>
      </c>
      <c r="C3" s="186">
        <v>1.8901960784313729</v>
      </c>
      <c r="D3" s="186">
        <v>0.10879999999999999</v>
      </c>
      <c r="E3" s="188">
        <v>0.38829999999999998</v>
      </c>
    </row>
    <row r="4" spans="1:5" ht="15.75" thickBot="1" x14ac:dyDescent="0.3">
      <c r="A4" s="184" t="s">
        <v>473</v>
      </c>
      <c r="B4" s="185" t="s">
        <v>386</v>
      </c>
      <c r="C4" s="186">
        <v>1.0058823529411764</v>
      </c>
      <c r="D4" s="186">
        <v>0.9909</v>
      </c>
      <c r="E4" s="188">
        <v>1</v>
      </c>
    </row>
    <row r="5" spans="1:5" ht="15.75" thickBot="1" x14ac:dyDescent="0.3">
      <c r="A5" s="184" t="s">
        <v>473</v>
      </c>
      <c r="B5" s="185" t="s">
        <v>387</v>
      </c>
      <c r="C5" s="186">
        <v>2.2862745098039214</v>
      </c>
      <c r="D5" s="186">
        <v>2.87E-2</v>
      </c>
      <c r="E5" s="188">
        <v>0.15260000000000001</v>
      </c>
    </row>
    <row r="6" spans="1:5" ht="15.75" thickBot="1" x14ac:dyDescent="0.3">
      <c r="A6" s="184" t="s">
        <v>473</v>
      </c>
      <c r="B6" s="185" t="s">
        <v>388</v>
      </c>
      <c r="C6" s="186">
        <v>1.9553752535496964</v>
      </c>
      <c r="D6" s="186">
        <v>9.7100000000000006E-2</v>
      </c>
      <c r="E6" s="188">
        <v>0.38829999999999998</v>
      </c>
    </row>
    <row r="7" spans="1:5" ht="15.75" thickBot="1" x14ac:dyDescent="0.3">
      <c r="A7" s="184" t="s">
        <v>473</v>
      </c>
      <c r="B7" s="185" t="s">
        <v>389</v>
      </c>
      <c r="C7" s="186">
        <v>1.0405679513184587</v>
      </c>
      <c r="D7" s="186">
        <v>0.93659999999999999</v>
      </c>
      <c r="E7" s="188">
        <v>1</v>
      </c>
    </row>
    <row r="8" spans="1:5" ht="15.75" thickBot="1" x14ac:dyDescent="0.3">
      <c r="A8" s="184" t="s">
        <v>473</v>
      </c>
      <c r="B8" s="185" t="s">
        <v>390</v>
      </c>
      <c r="C8" s="186">
        <v>2.3651115618661263</v>
      </c>
      <c r="D8" s="186">
        <v>2.5399999999999999E-2</v>
      </c>
      <c r="E8" s="188">
        <v>0.15260000000000001</v>
      </c>
    </row>
    <row r="9" spans="1:5" ht="15.75" thickBot="1" x14ac:dyDescent="0.3">
      <c r="A9" s="184" t="s">
        <v>474</v>
      </c>
      <c r="B9" s="185" t="s">
        <v>385</v>
      </c>
      <c r="C9" s="186">
        <v>2.2574257425742572</v>
      </c>
      <c r="D9" s="186">
        <v>0.1139</v>
      </c>
      <c r="E9" s="188">
        <v>0.4556</v>
      </c>
    </row>
    <row r="10" spans="1:5" ht="15.75" thickBot="1" x14ac:dyDescent="0.3">
      <c r="A10" s="184" t="s">
        <v>474</v>
      </c>
      <c r="B10" s="185" t="s">
        <v>386</v>
      </c>
      <c r="C10" s="186">
        <v>1.0693069306930694</v>
      </c>
      <c r="D10" s="186">
        <v>0.92179999999999995</v>
      </c>
      <c r="E10" s="188">
        <v>1</v>
      </c>
    </row>
    <row r="11" spans="1:5" ht="15.75" thickBot="1" x14ac:dyDescent="0.3">
      <c r="A11" s="184" t="s">
        <v>474</v>
      </c>
      <c r="B11" s="185" t="s">
        <v>387</v>
      </c>
      <c r="C11" s="186">
        <v>3.0594059405940595</v>
      </c>
      <c r="D11" s="186">
        <v>1.8800000000000001E-2</v>
      </c>
      <c r="E11" s="188">
        <v>0.1128</v>
      </c>
    </row>
    <row r="12" spans="1:5" ht="15.75" thickBot="1" x14ac:dyDescent="0.3">
      <c r="A12" s="184" t="s">
        <v>474</v>
      </c>
      <c r="B12" s="185" t="s">
        <v>388</v>
      </c>
      <c r="C12" s="186">
        <v>1.9826086956521738</v>
      </c>
      <c r="D12" s="186">
        <v>0.15679999999999999</v>
      </c>
      <c r="E12" s="188">
        <v>0.47039999999999998</v>
      </c>
    </row>
    <row r="13" spans="1:5" ht="15.75" thickBot="1" x14ac:dyDescent="0.3">
      <c r="A13" s="184" t="s">
        <v>474</v>
      </c>
      <c r="B13" s="185" t="s">
        <v>389</v>
      </c>
      <c r="C13" s="186">
        <v>0.93913043478260883</v>
      </c>
      <c r="D13" s="186">
        <v>0.92179999999999995</v>
      </c>
      <c r="E13" s="188">
        <v>1</v>
      </c>
    </row>
    <row r="14" spans="1:5" ht="15.75" thickBot="1" x14ac:dyDescent="0.3">
      <c r="A14" s="184" t="s">
        <v>474</v>
      </c>
      <c r="B14" s="185" t="s">
        <v>390</v>
      </c>
      <c r="C14" s="186">
        <v>2.6869565217391305</v>
      </c>
      <c r="D14" s="186">
        <v>2.6599999999999999E-2</v>
      </c>
      <c r="E14" s="188">
        <v>0.1328</v>
      </c>
    </row>
    <row r="15" spans="1:5" ht="15.75" thickBot="1" x14ac:dyDescent="0.3">
      <c r="A15" s="184" t="s">
        <v>475</v>
      </c>
      <c r="B15" s="185" t="s">
        <v>385</v>
      </c>
      <c r="C15" s="186">
        <v>4.2941176470588243</v>
      </c>
      <c r="D15" s="186">
        <v>1.9E-3</v>
      </c>
      <c r="E15" s="188">
        <v>1.12E-2</v>
      </c>
    </row>
    <row r="16" spans="1:5" ht="15.75" thickBot="1" x14ac:dyDescent="0.3">
      <c r="A16" s="184" t="s">
        <v>475</v>
      </c>
      <c r="B16" s="185" t="s">
        <v>386</v>
      </c>
      <c r="C16" s="186">
        <v>1.1764705882352944</v>
      </c>
      <c r="D16" s="186">
        <v>0.82540000000000002</v>
      </c>
      <c r="E16" s="188">
        <v>1</v>
      </c>
    </row>
    <row r="17" spans="1:5" ht="15.75" thickBot="1" x14ac:dyDescent="0.3">
      <c r="A17" s="184" t="s">
        <v>475</v>
      </c>
      <c r="B17" s="185" t="s">
        <v>387</v>
      </c>
      <c r="C17" s="186">
        <v>3.4411764705882351</v>
      </c>
      <c r="D17" s="186">
        <v>0.01</v>
      </c>
      <c r="E17" s="188">
        <v>3.9899999999999998E-2</v>
      </c>
    </row>
    <row r="18" spans="1:5" ht="15.75" thickBot="1" x14ac:dyDescent="0.3">
      <c r="A18" s="184" t="s">
        <v>475</v>
      </c>
      <c r="B18" s="185" t="s">
        <v>388</v>
      </c>
      <c r="C18" s="186">
        <v>4.2941176470588243</v>
      </c>
      <c r="D18" s="186">
        <v>1.9E-3</v>
      </c>
      <c r="E18" s="188">
        <v>1.12E-2</v>
      </c>
    </row>
    <row r="19" spans="1:5" ht="15.75" thickBot="1" x14ac:dyDescent="0.3">
      <c r="A19" s="184" t="s">
        <v>475</v>
      </c>
      <c r="B19" s="185" t="s">
        <v>389</v>
      </c>
      <c r="C19" s="186">
        <v>1.1764705882352944</v>
      </c>
      <c r="D19" s="186">
        <v>0.82540000000000002</v>
      </c>
      <c r="E19" s="188">
        <v>1</v>
      </c>
    </row>
    <row r="20" spans="1:5" ht="15.75" thickBot="1" x14ac:dyDescent="0.3">
      <c r="A20" s="184" t="s">
        <v>475</v>
      </c>
      <c r="B20" s="185" t="s">
        <v>390</v>
      </c>
      <c r="C20" s="186">
        <v>3.4411764705882351</v>
      </c>
      <c r="D20" s="186">
        <v>0.01</v>
      </c>
      <c r="E20" s="188">
        <v>3.9899999999999998E-2</v>
      </c>
    </row>
    <row r="21" spans="1:5" ht="15.75" thickBot="1" x14ac:dyDescent="0.3">
      <c r="A21" s="187" t="s">
        <v>476</v>
      </c>
      <c r="B21" s="185" t="s">
        <v>385</v>
      </c>
      <c r="C21" s="186">
        <v>0.82929936305732499</v>
      </c>
      <c r="D21" s="186">
        <v>0.1014</v>
      </c>
      <c r="E21" s="188">
        <v>0.41810000000000003</v>
      </c>
    </row>
    <row r="22" spans="1:5" ht="15.75" thickBot="1" x14ac:dyDescent="0.3">
      <c r="A22" s="187" t="s">
        <v>476</v>
      </c>
      <c r="B22" s="185" t="s">
        <v>386</v>
      </c>
      <c r="C22" s="186">
        <v>1.073036093418259</v>
      </c>
      <c r="D22" s="186">
        <v>0.45579999999999998</v>
      </c>
      <c r="E22" s="188">
        <v>0.91169999999999995</v>
      </c>
    </row>
    <row r="23" spans="1:5" ht="15.75" thickBot="1" x14ac:dyDescent="0.3">
      <c r="A23" s="187" t="s">
        <v>476</v>
      </c>
      <c r="B23" s="185" t="s">
        <v>387</v>
      </c>
      <c r="C23" s="186">
        <v>1.1154989384288752</v>
      </c>
      <c r="D23" s="186">
        <v>0.24479999999999999</v>
      </c>
      <c r="E23" s="188">
        <v>0.73429999999999995</v>
      </c>
    </row>
    <row r="24" spans="1:5" ht="15.75" thickBot="1" x14ac:dyDescent="0.3">
      <c r="A24" s="187" t="s">
        <v>476</v>
      </c>
      <c r="B24" s="185" t="s">
        <v>388</v>
      </c>
      <c r="C24" s="186">
        <v>0.93</v>
      </c>
      <c r="D24" s="186">
        <v>0.52510000000000001</v>
      </c>
      <c r="E24" s="188">
        <v>0.91169999999999995</v>
      </c>
    </row>
    <row r="25" spans="1:5" ht="15.75" thickBot="1" x14ac:dyDescent="0.3">
      <c r="A25" s="187" t="s">
        <v>476</v>
      </c>
      <c r="B25" s="185" t="s">
        <v>389</v>
      </c>
      <c r="C25" s="186">
        <v>1.2033333333333334</v>
      </c>
      <c r="D25" s="186">
        <v>8.3599999999999994E-2</v>
      </c>
      <c r="E25" s="188">
        <v>0.41810000000000003</v>
      </c>
    </row>
    <row r="26" spans="1:5" ht="15.75" thickBot="1" x14ac:dyDescent="0.3">
      <c r="A26" s="187" t="s">
        <v>476</v>
      </c>
      <c r="B26" s="185" t="s">
        <v>390</v>
      </c>
      <c r="C26" s="186">
        <v>1.2509523809523813</v>
      </c>
      <c r="D26" s="186">
        <v>3.85E-2</v>
      </c>
      <c r="E26" s="188">
        <v>0.2311</v>
      </c>
    </row>
    <row r="27" spans="1:5" ht="15.75" thickBot="1" x14ac:dyDescent="0.3">
      <c r="A27" s="184" t="s">
        <v>398</v>
      </c>
      <c r="B27" s="185" t="s">
        <v>385</v>
      </c>
      <c r="C27" s="186">
        <v>2.1075949367088604</v>
      </c>
      <c r="D27" s="186">
        <v>1.29E-2</v>
      </c>
      <c r="E27" s="188">
        <v>7.7200000000000005E-2</v>
      </c>
    </row>
    <row r="28" spans="1:5" ht="15.75" thickBot="1" x14ac:dyDescent="0.3">
      <c r="A28" s="184" t="s">
        <v>398</v>
      </c>
      <c r="B28" s="185" t="s">
        <v>386</v>
      </c>
      <c r="C28" s="186">
        <v>1.240506329113924</v>
      </c>
      <c r="D28" s="186">
        <v>0.52429999999999999</v>
      </c>
      <c r="E28" s="188">
        <v>1</v>
      </c>
    </row>
    <row r="29" spans="1:5" ht="15.75" thickBot="1" x14ac:dyDescent="0.3">
      <c r="A29" s="184" t="s">
        <v>398</v>
      </c>
      <c r="B29" s="185" t="s">
        <v>387</v>
      </c>
      <c r="C29" s="186">
        <v>1.7658227848101264</v>
      </c>
      <c r="D29" s="186">
        <v>6.0199999999999997E-2</v>
      </c>
      <c r="E29" s="188">
        <v>0.24079999999999999</v>
      </c>
    </row>
    <row r="30" spans="1:5" ht="15.75" thickBot="1" x14ac:dyDescent="0.3">
      <c r="A30" s="184" t="s">
        <v>398</v>
      </c>
      <c r="B30" s="185" t="s">
        <v>388</v>
      </c>
      <c r="C30" s="186">
        <v>1.982142857142857</v>
      </c>
      <c r="D30" s="186">
        <v>1.7299999999999999E-2</v>
      </c>
      <c r="E30" s="188">
        <v>8.6599999999999996E-2</v>
      </c>
    </row>
    <row r="31" spans="1:5" ht="15.75" thickBot="1" x14ac:dyDescent="0.3">
      <c r="A31" s="184" t="s">
        <v>398</v>
      </c>
      <c r="B31" s="185" t="s">
        <v>389</v>
      </c>
      <c r="C31" s="186">
        <v>1.1666666666666667</v>
      </c>
      <c r="D31" s="186">
        <v>0.63729999999999998</v>
      </c>
      <c r="E31" s="188">
        <v>1</v>
      </c>
    </row>
    <row r="32" spans="1:5" ht="15.75" thickBot="1" x14ac:dyDescent="0.3">
      <c r="A32" s="184" t="s">
        <v>398</v>
      </c>
      <c r="B32" s="185" t="s">
        <v>390</v>
      </c>
      <c r="C32" s="186">
        <v>1.6607142857142856</v>
      </c>
      <c r="D32" s="186">
        <v>8.0399999999999999E-2</v>
      </c>
      <c r="E32" s="188">
        <v>0.24129999999999999</v>
      </c>
    </row>
    <row r="33" spans="1:5" ht="15.75" thickBot="1" x14ac:dyDescent="0.3">
      <c r="A33" s="184" t="s">
        <v>394</v>
      </c>
      <c r="B33" s="185" t="s">
        <v>385</v>
      </c>
      <c r="C33" s="186">
        <v>0.46534148827726812</v>
      </c>
      <c r="D33" s="186">
        <v>7.4999999999999997E-3</v>
      </c>
      <c r="E33" s="188">
        <v>4.48E-2</v>
      </c>
    </row>
    <row r="34" spans="1:5" ht="15.75" thickBot="1" x14ac:dyDescent="0.3">
      <c r="A34" s="184" t="s">
        <v>394</v>
      </c>
      <c r="B34" s="185" t="s">
        <v>386</v>
      </c>
      <c r="C34" s="186">
        <v>0.82059123343527018</v>
      </c>
      <c r="D34" s="186">
        <v>0.28789999999999999</v>
      </c>
      <c r="E34" s="188">
        <v>0.86380000000000001</v>
      </c>
    </row>
    <row r="35" spans="1:5" ht="15.75" thickBot="1" x14ac:dyDescent="0.3">
      <c r="A35" s="184" t="s">
        <v>394</v>
      </c>
      <c r="B35" s="185" t="s">
        <v>387</v>
      </c>
      <c r="C35" s="186">
        <v>0.58868501529051986</v>
      </c>
      <c r="D35" s="186">
        <v>2.7900000000000001E-2</v>
      </c>
      <c r="E35" s="188">
        <v>0.1394</v>
      </c>
    </row>
    <row r="36" spans="1:5" ht="15.75" thickBot="1" x14ac:dyDescent="0.3">
      <c r="A36" s="184" t="s">
        <v>394</v>
      </c>
      <c r="B36" s="185" t="s">
        <v>388</v>
      </c>
      <c r="C36" s="186">
        <v>0.64386459802538776</v>
      </c>
      <c r="D36" s="186">
        <v>0.1391</v>
      </c>
      <c r="E36" s="188">
        <v>0.55649999999999999</v>
      </c>
    </row>
    <row r="37" spans="1:5" ht="15.75" thickBot="1" x14ac:dyDescent="0.3">
      <c r="A37" s="184" t="s">
        <v>394</v>
      </c>
      <c r="B37" s="185" t="s">
        <v>389</v>
      </c>
      <c r="C37" s="186">
        <v>1.1354019746121298</v>
      </c>
      <c r="D37" s="186">
        <v>0.55410000000000004</v>
      </c>
      <c r="E37" s="188">
        <v>0.86380000000000001</v>
      </c>
    </row>
    <row r="38" spans="1:5" ht="15.75" thickBot="1" x14ac:dyDescent="0.3">
      <c r="A38" s="184" t="s">
        <v>394</v>
      </c>
      <c r="B38" s="185" t="s">
        <v>390</v>
      </c>
      <c r="C38" s="186">
        <v>0.81452750352609304</v>
      </c>
      <c r="D38" s="186">
        <v>0.42299999999999999</v>
      </c>
      <c r="E38" s="188">
        <v>0.86380000000000001</v>
      </c>
    </row>
    <row r="39" spans="1:5" ht="15.75" thickBot="1" x14ac:dyDescent="0.3">
      <c r="A39" s="184" t="s">
        <v>396</v>
      </c>
      <c r="B39" s="185" t="s">
        <v>385</v>
      </c>
      <c r="C39" s="186">
        <v>0.97866766467065869</v>
      </c>
      <c r="D39" s="186">
        <v>0.38140000000000002</v>
      </c>
      <c r="E39" s="188">
        <v>1</v>
      </c>
    </row>
    <row r="40" spans="1:5" ht="15.75" thickBot="1" x14ac:dyDescent="0.3">
      <c r="A40" s="184" t="s">
        <v>396</v>
      </c>
      <c r="B40" s="185" t="s">
        <v>386</v>
      </c>
      <c r="C40" s="186">
        <v>0.99625748502994038</v>
      </c>
      <c r="D40" s="186">
        <v>0.87560000000000004</v>
      </c>
      <c r="E40" s="188">
        <v>1</v>
      </c>
    </row>
    <row r="41" spans="1:5" ht="15.75" thickBot="1" x14ac:dyDescent="0.3">
      <c r="A41" s="184" t="s">
        <v>396</v>
      </c>
      <c r="B41" s="185" t="s">
        <v>387</v>
      </c>
      <c r="C41" s="186">
        <v>1.0269461077844311</v>
      </c>
      <c r="D41" s="186">
        <v>0.2681</v>
      </c>
      <c r="E41" s="188">
        <v>1</v>
      </c>
    </row>
    <row r="42" spans="1:5" ht="15.75" thickBot="1" x14ac:dyDescent="0.3">
      <c r="A42" s="184" t="s">
        <v>396</v>
      </c>
      <c r="B42" s="185" t="s">
        <v>388</v>
      </c>
      <c r="C42" s="186">
        <v>1.0057692307692307</v>
      </c>
      <c r="D42" s="186">
        <v>0.8266</v>
      </c>
      <c r="E42" s="188">
        <v>1</v>
      </c>
    </row>
    <row r="43" spans="1:5" ht="15.75" thickBot="1" x14ac:dyDescent="0.3">
      <c r="A43" s="184" t="s">
        <v>396</v>
      </c>
      <c r="B43" s="185" t="s">
        <v>389</v>
      </c>
      <c r="C43" s="186">
        <v>1.0238461538461541</v>
      </c>
      <c r="D43" s="186">
        <v>0.35020000000000001</v>
      </c>
      <c r="E43" s="188">
        <v>1</v>
      </c>
    </row>
    <row r="44" spans="1:5" ht="15.75" thickBot="1" x14ac:dyDescent="0.3">
      <c r="A44" s="184" t="s">
        <v>396</v>
      </c>
      <c r="B44" s="185" t="s">
        <v>390</v>
      </c>
      <c r="C44" s="186">
        <v>1.0553846153846154</v>
      </c>
      <c r="D44" s="186">
        <v>4.3299999999999998E-2</v>
      </c>
      <c r="E44" s="188">
        <v>0.2596</v>
      </c>
    </row>
    <row r="45" spans="1:5" ht="15.75" thickBot="1" x14ac:dyDescent="0.3">
      <c r="A45" s="184" t="s">
        <v>397</v>
      </c>
      <c r="B45" s="185" t="s">
        <v>385</v>
      </c>
      <c r="C45" s="186">
        <v>0.9127436994769379</v>
      </c>
      <c r="D45" s="186">
        <v>0.4143</v>
      </c>
      <c r="E45" s="188">
        <v>1</v>
      </c>
    </row>
    <row r="46" spans="1:5" ht="15.75" thickBot="1" x14ac:dyDescent="0.3">
      <c r="A46" s="184" t="s">
        <v>397</v>
      </c>
      <c r="B46" s="185" t="s">
        <v>386</v>
      </c>
      <c r="C46" s="186">
        <v>0.88706609605325737</v>
      </c>
      <c r="D46" s="186">
        <v>0.2959</v>
      </c>
      <c r="E46" s="188">
        <v>1</v>
      </c>
    </row>
    <row r="47" spans="1:5" ht="15.75" thickBot="1" x14ac:dyDescent="0.3">
      <c r="A47" s="184" t="s">
        <v>397</v>
      </c>
      <c r="B47" s="185" t="s">
        <v>387</v>
      </c>
      <c r="C47" s="186">
        <v>1.0242510699001426</v>
      </c>
      <c r="D47" s="186">
        <v>0.81720000000000004</v>
      </c>
      <c r="E47" s="188">
        <v>1</v>
      </c>
    </row>
    <row r="48" spans="1:5" ht="15.75" thickBot="1" x14ac:dyDescent="0.3">
      <c r="A48" s="184" t="s">
        <v>397</v>
      </c>
      <c r="B48" s="185" t="s">
        <v>388</v>
      </c>
      <c r="C48" s="186">
        <v>1.1258064516129034</v>
      </c>
      <c r="D48" s="186">
        <v>0.34060000000000001</v>
      </c>
      <c r="E48" s="188">
        <v>1</v>
      </c>
    </row>
    <row r="49" spans="1:5" ht="15.75" thickBot="1" x14ac:dyDescent="0.3">
      <c r="A49" s="184" t="s">
        <v>397</v>
      </c>
      <c r="B49" s="185" t="s">
        <v>389</v>
      </c>
      <c r="C49" s="186">
        <v>1.0941348973607039</v>
      </c>
      <c r="D49" s="186">
        <v>0.47089999999999999</v>
      </c>
      <c r="E49" s="188">
        <v>1</v>
      </c>
    </row>
    <row r="50" spans="1:5" ht="15.75" thickBot="1" x14ac:dyDescent="0.3">
      <c r="A50" s="184" t="s">
        <v>397</v>
      </c>
      <c r="B50" s="185" t="s">
        <v>390</v>
      </c>
      <c r="C50" s="186">
        <v>1.2633431085043987</v>
      </c>
      <c r="D50" s="186">
        <v>6.3200000000000006E-2</v>
      </c>
      <c r="E50" s="188">
        <v>0.379</v>
      </c>
    </row>
    <row r="51" spans="1:5" ht="15.75" thickBot="1" x14ac:dyDescent="0.3">
      <c r="A51" s="184" t="s">
        <v>477</v>
      </c>
      <c r="B51" s="185" t="s">
        <v>385</v>
      </c>
      <c r="C51" s="186">
        <v>0.84215817694369977</v>
      </c>
      <c r="D51" s="186">
        <v>0.13439999999999999</v>
      </c>
      <c r="E51" s="188">
        <v>0.26889999999999997</v>
      </c>
    </row>
    <row r="52" spans="1:5" ht="15.75" thickBot="1" x14ac:dyDescent="0.3">
      <c r="A52" s="184" t="s">
        <v>477</v>
      </c>
      <c r="B52" s="185" t="s">
        <v>386</v>
      </c>
      <c r="C52" s="186">
        <v>0.57774798927613935</v>
      </c>
      <c r="D52" s="186">
        <v>1.4E-3</v>
      </c>
      <c r="E52" s="188">
        <v>8.3999999999999995E-3</v>
      </c>
    </row>
    <row r="53" spans="1:5" ht="15.75" thickBot="1" x14ac:dyDescent="0.3">
      <c r="A53" s="184" t="s">
        <v>477</v>
      </c>
      <c r="B53" s="185" t="s">
        <v>387</v>
      </c>
      <c r="C53" s="186">
        <v>0.63304289544235925</v>
      </c>
      <c r="D53" s="186">
        <v>3.5000000000000001E-3</v>
      </c>
      <c r="E53" s="188">
        <v>1.7500000000000002E-2</v>
      </c>
    </row>
    <row r="54" spans="1:5" ht="15.75" thickBot="1" x14ac:dyDescent="0.3">
      <c r="A54" s="184" t="s">
        <v>477</v>
      </c>
      <c r="B54" s="185" t="s">
        <v>388</v>
      </c>
      <c r="C54" s="186">
        <v>1.007618283881315</v>
      </c>
      <c r="D54" s="186">
        <v>0.94610000000000005</v>
      </c>
      <c r="E54" s="188">
        <v>0.94610000000000005</v>
      </c>
    </row>
    <row r="55" spans="1:5" ht="15.75" thickBot="1" x14ac:dyDescent="0.3">
      <c r="A55" s="184" t="s">
        <v>477</v>
      </c>
      <c r="B55" s="185" t="s">
        <v>389</v>
      </c>
      <c r="C55" s="186">
        <v>0.69125902165196451</v>
      </c>
      <c r="D55" s="186">
        <v>2.3599999999999999E-2</v>
      </c>
      <c r="E55" s="188">
        <v>9.4299999999999995E-2</v>
      </c>
    </row>
    <row r="56" spans="1:5" ht="15.75" thickBot="1" x14ac:dyDescent="0.3">
      <c r="A56" s="184" t="s">
        <v>477</v>
      </c>
      <c r="B56" s="185" t="s">
        <v>390</v>
      </c>
      <c r="C56" s="186">
        <v>0.75741780272654347</v>
      </c>
      <c r="D56" s="186">
        <v>6.2100000000000002E-2</v>
      </c>
      <c r="E56" s="188">
        <v>0.18629999999999999</v>
      </c>
    </row>
    <row r="57" spans="1:5" ht="15.75" thickBot="1" x14ac:dyDescent="0.3">
      <c r="A57" s="184" t="s">
        <v>395</v>
      </c>
      <c r="B57" s="185" t="s">
        <v>385</v>
      </c>
      <c r="C57" s="186">
        <v>1.0525352370492402</v>
      </c>
      <c r="D57" s="186">
        <v>8.8400000000000006E-2</v>
      </c>
      <c r="E57" s="188">
        <v>0.44180000000000003</v>
      </c>
    </row>
    <row r="58" spans="1:5" ht="15.75" thickBot="1" x14ac:dyDescent="0.3">
      <c r="A58" s="184" t="s">
        <v>395</v>
      </c>
      <c r="B58" s="185" t="s">
        <v>386</v>
      </c>
      <c r="C58" s="186">
        <v>1.0272743913600586</v>
      </c>
      <c r="D58" s="186">
        <v>0.34860000000000002</v>
      </c>
      <c r="E58" s="188">
        <v>0.69730000000000003</v>
      </c>
    </row>
    <row r="59" spans="1:5" ht="15.75" thickBot="1" x14ac:dyDescent="0.3">
      <c r="A59" s="184" t="s">
        <v>395</v>
      </c>
      <c r="B59" s="185" t="s">
        <v>387</v>
      </c>
      <c r="C59" s="186">
        <v>1.056562328390994</v>
      </c>
      <c r="D59" s="186">
        <v>6.9500000000000006E-2</v>
      </c>
      <c r="E59" s="188">
        <v>0.4173</v>
      </c>
    </row>
    <row r="60" spans="1:5" ht="15.75" thickBot="1" x14ac:dyDescent="0.3">
      <c r="A60" s="184" t="s">
        <v>395</v>
      </c>
      <c r="B60" s="185" t="s">
        <v>388</v>
      </c>
      <c r="C60" s="186">
        <v>1.0471680932434895</v>
      </c>
      <c r="D60" s="186">
        <v>0.1216</v>
      </c>
      <c r="E60" s="188">
        <v>0.44180000000000003</v>
      </c>
    </row>
    <row r="61" spans="1:5" ht="15.75" thickBot="1" x14ac:dyDescent="0.3">
      <c r="A61" s="184" t="s">
        <v>395</v>
      </c>
      <c r="B61" s="185" t="s">
        <v>389</v>
      </c>
      <c r="C61" s="186">
        <v>1.0220360590056459</v>
      </c>
      <c r="D61" s="186">
        <v>0.44969999999999999</v>
      </c>
      <c r="E61" s="188">
        <v>0.69730000000000003</v>
      </c>
    </row>
    <row r="62" spans="1:5" ht="15.75" thickBot="1" x14ac:dyDescent="0.3">
      <c r="A62" s="184" t="s">
        <v>395</v>
      </c>
      <c r="B62" s="185" t="s">
        <v>390</v>
      </c>
      <c r="C62" s="186">
        <v>1.0511746494263343</v>
      </c>
      <c r="D62" s="186">
        <v>9.6299999999999997E-2</v>
      </c>
      <c r="E62" s="188">
        <v>0.44180000000000003</v>
      </c>
    </row>
    <row r="63" spans="1:5" ht="15.75" thickBot="1" x14ac:dyDescent="0.3">
      <c r="A63" s="184" t="s">
        <v>478</v>
      </c>
      <c r="B63" s="185" t="s">
        <v>385</v>
      </c>
      <c r="C63" s="186">
        <v>1.5512820512820515</v>
      </c>
      <c r="D63" s="186">
        <v>0.63270000000000004</v>
      </c>
      <c r="E63" s="188">
        <v>1</v>
      </c>
    </row>
    <row r="64" spans="1:5" ht="15.75" thickBot="1" x14ac:dyDescent="0.3">
      <c r="A64" s="184" t="s">
        <v>478</v>
      </c>
      <c r="B64" s="185" t="s">
        <v>386</v>
      </c>
      <c r="C64" s="186">
        <v>1.0384615384615385</v>
      </c>
      <c r="D64" s="186">
        <v>0.97260000000000002</v>
      </c>
      <c r="E64" s="188">
        <v>1</v>
      </c>
    </row>
    <row r="65" spans="1:5" ht="15.75" thickBot="1" x14ac:dyDescent="0.3">
      <c r="A65" s="184" t="s">
        <v>478</v>
      </c>
      <c r="B65" s="185" t="s">
        <v>387</v>
      </c>
      <c r="C65" s="186">
        <v>4.6923076923076925</v>
      </c>
      <c r="D65" s="186">
        <v>7.0000000000000001E-3</v>
      </c>
      <c r="E65" s="188">
        <v>4.2000000000000003E-2</v>
      </c>
    </row>
    <row r="66" spans="1:5" ht="15.75" thickBot="1" x14ac:dyDescent="0.3">
      <c r="A66" s="184" t="s">
        <v>478</v>
      </c>
      <c r="B66" s="185" t="s">
        <v>388</v>
      </c>
      <c r="C66" s="186">
        <v>1.1862745098039218</v>
      </c>
      <c r="D66" s="186">
        <v>0.83689999999999998</v>
      </c>
      <c r="E66" s="188">
        <v>1</v>
      </c>
    </row>
    <row r="67" spans="1:5" ht="15.75" thickBot="1" x14ac:dyDescent="0.3">
      <c r="A67" s="184" t="s">
        <v>478</v>
      </c>
      <c r="B67" s="185" t="s">
        <v>389</v>
      </c>
      <c r="C67" s="186">
        <v>0.79411764705882359</v>
      </c>
      <c r="D67" s="186">
        <v>0.81030000000000002</v>
      </c>
      <c r="E67" s="188">
        <v>1</v>
      </c>
    </row>
    <row r="68" spans="1:5" ht="15.75" thickBot="1" x14ac:dyDescent="0.3">
      <c r="A68" s="184" t="s">
        <v>478</v>
      </c>
      <c r="B68" s="185" t="s">
        <v>390</v>
      </c>
      <c r="C68" s="186">
        <v>3.5882352941176476</v>
      </c>
      <c r="D68" s="186">
        <v>1.1299999999999999E-2</v>
      </c>
      <c r="E68" s="188">
        <v>5.6399999999999999E-2</v>
      </c>
    </row>
    <row r="69" spans="1:5" ht="15.75" thickBot="1" x14ac:dyDescent="0.3">
      <c r="A69" s="184" t="s">
        <v>399</v>
      </c>
      <c r="B69" s="185" t="s">
        <v>385</v>
      </c>
      <c r="C69" s="186">
        <v>0.65433596118859927</v>
      </c>
      <c r="D69" s="186">
        <v>3.3999999999999998E-3</v>
      </c>
      <c r="E69" s="188">
        <v>1.34E-2</v>
      </c>
    </row>
    <row r="70" spans="1:5" ht="15.75" thickBot="1" x14ac:dyDescent="0.3">
      <c r="A70" s="184" t="s">
        <v>399</v>
      </c>
      <c r="B70" s="185" t="s">
        <v>386</v>
      </c>
      <c r="C70" s="186">
        <v>0.9675560946027898</v>
      </c>
      <c r="D70" s="186">
        <v>0.7248</v>
      </c>
      <c r="E70" s="188">
        <v>0.7248</v>
      </c>
    </row>
    <row r="71" spans="1:5" ht="15.75" thickBot="1" x14ac:dyDescent="0.3">
      <c r="A71" s="184" t="s">
        <v>399</v>
      </c>
      <c r="B71" s="185" t="s">
        <v>387</v>
      </c>
      <c r="C71" s="186">
        <v>0.43238326258338389</v>
      </c>
      <c r="D71" s="186">
        <v>1E-4</v>
      </c>
      <c r="E71" s="188">
        <v>5.9999999999999995E-4</v>
      </c>
    </row>
    <row r="72" spans="1:5" ht="15.75" thickBot="1" x14ac:dyDescent="0.3">
      <c r="A72" s="184" t="s">
        <v>399</v>
      </c>
      <c r="B72" s="185" t="s">
        <v>388</v>
      </c>
      <c r="C72" s="186">
        <v>0.78075253256150512</v>
      </c>
      <c r="D72" s="186">
        <v>6.9599999999999995E-2</v>
      </c>
      <c r="E72" s="188">
        <v>0.2087</v>
      </c>
    </row>
    <row r="73" spans="1:5" ht="15.75" thickBot="1" x14ac:dyDescent="0.3">
      <c r="A73" s="184" t="s">
        <v>399</v>
      </c>
      <c r="B73" s="185" t="s">
        <v>389</v>
      </c>
      <c r="C73" s="186">
        <v>1.1544862518089727</v>
      </c>
      <c r="D73" s="186">
        <v>0.18360000000000001</v>
      </c>
      <c r="E73" s="188">
        <v>0.36730000000000002</v>
      </c>
    </row>
    <row r="74" spans="1:5" ht="15.75" thickBot="1" x14ac:dyDescent="0.3">
      <c r="A74" s="184" t="s">
        <v>399</v>
      </c>
      <c r="B74" s="185" t="s">
        <v>390</v>
      </c>
      <c r="C74" s="186">
        <v>0.51591895803183796</v>
      </c>
      <c r="D74" s="186">
        <v>1.1999999999999999E-3</v>
      </c>
      <c r="E74" s="188">
        <v>5.7999999999999996E-3</v>
      </c>
    </row>
    <row r="75" spans="1:5" ht="15.75" thickBot="1" x14ac:dyDescent="0.3">
      <c r="A75" s="184" t="s">
        <v>401</v>
      </c>
      <c r="B75" s="185" t="s">
        <v>385</v>
      </c>
      <c r="C75" s="186">
        <v>0.64346764346764351</v>
      </c>
      <c r="D75" s="186">
        <v>6.83E-2</v>
      </c>
      <c r="E75" s="188">
        <v>0.2732</v>
      </c>
    </row>
    <row r="76" spans="1:5" ht="15.75" thickBot="1" x14ac:dyDescent="0.3">
      <c r="A76" s="184" t="s">
        <v>401</v>
      </c>
      <c r="B76" s="185" t="s">
        <v>386</v>
      </c>
      <c r="C76" s="186">
        <v>1.1935286935286935</v>
      </c>
      <c r="D76" s="186">
        <v>0.29120000000000001</v>
      </c>
      <c r="E76" s="188">
        <v>0.87360000000000004</v>
      </c>
    </row>
    <row r="77" spans="1:5" ht="15.75" thickBot="1" x14ac:dyDescent="0.3">
      <c r="A77" s="184" t="s">
        <v>401</v>
      </c>
      <c r="B77" s="185" t="s">
        <v>387</v>
      </c>
      <c r="C77" s="186">
        <v>0.80708180708180699</v>
      </c>
      <c r="D77" s="186">
        <v>0.29549999999999998</v>
      </c>
      <c r="E77" s="188">
        <v>0.87360000000000004</v>
      </c>
    </row>
    <row r="78" spans="1:5" ht="15.75" thickBot="1" x14ac:dyDescent="0.3">
      <c r="A78" s="184" t="s">
        <v>401</v>
      </c>
      <c r="B78" s="185" t="s">
        <v>388</v>
      </c>
      <c r="C78" s="186">
        <v>0.51314508276533599</v>
      </c>
      <c r="D78" s="186">
        <v>5.7000000000000002E-3</v>
      </c>
      <c r="E78" s="188">
        <v>3.4099999999999998E-2</v>
      </c>
    </row>
    <row r="79" spans="1:5" ht="15.75" thickBot="1" x14ac:dyDescent="0.3">
      <c r="A79" s="184" t="s">
        <v>401</v>
      </c>
      <c r="B79" s="185" t="s">
        <v>389</v>
      </c>
      <c r="C79" s="186">
        <v>0.95180136319376818</v>
      </c>
      <c r="D79" s="186">
        <v>0.73580000000000001</v>
      </c>
      <c r="E79" s="188">
        <v>0.87360000000000004</v>
      </c>
    </row>
    <row r="80" spans="1:5" ht="15.75" thickBot="1" x14ac:dyDescent="0.3">
      <c r="A80" s="184" t="s">
        <v>401</v>
      </c>
      <c r="B80" s="185" t="s">
        <v>390</v>
      </c>
      <c r="C80" s="186">
        <v>0.64362220058422581</v>
      </c>
      <c r="D80" s="186">
        <v>2.81E-2</v>
      </c>
      <c r="E80" s="188">
        <v>0.1406</v>
      </c>
    </row>
    <row r="81" spans="1:5" ht="15.75" thickBot="1" x14ac:dyDescent="0.3">
      <c r="A81" s="184" t="s">
        <v>402</v>
      </c>
      <c r="B81" s="185" t="s">
        <v>385</v>
      </c>
      <c r="C81" s="186">
        <v>0.42815884476534299</v>
      </c>
      <c r="D81" s="186">
        <v>4.4499999999999998E-2</v>
      </c>
      <c r="E81" s="188">
        <v>0.13500000000000001</v>
      </c>
    </row>
    <row r="82" spans="1:5" ht="15.75" thickBot="1" x14ac:dyDescent="0.3">
      <c r="A82" s="184" t="s">
        <v>402</v>
      </c>
      <c r="B82" s="185" t="s">
        <v>386</v>
      </c>
      <c r="C82" s="186">
        <v>0.73285198555956677</v>
      </c>
      <c r="D82" s="186">
        <v>0.31109999999999999</v>
      </c>
      <c r="E82" s="188">
        <v>0.49419999999999997</v>
      </c>
    </row>
    <row r="83" spans="1:5" ht="15.75" thickBot="1" x14ac:dyDescent="0.3">
      <c r="A83" s="184" t="s">
        <v>402</v>
      </c>
      <c r="B83" s="185" t="s">
        <v>387</v>
      </c>
      <c r="C83" s="186">
        <v>0.303971119133574</v>
      </c>
      <c r="D83" s="186">
        <v>1.9099999999999999E-2</v>
      </c>
      <c r="E83" s="188">
        <v>9.5699999999999993E-2</v>
      </c>
    </row>
    <row r="84" spans="1:5" ht="15.75" thickBot="1" x14ac:dyDescent="0.3">
      <c r="A84" s="184" t="s">
        <v>402</v>
      </c>
      <c r="B84" s="185" t="s">
        <v>388</v>
      </c>
      <c r="C84" s="186">
        <v>0.41180555555555559</v>
      </c>
      <c r="D84" s="186">
        <v>3.3799999999999997E-2</v>
      </c>
      <c r="E84" s="188">
        <v>0.13500000000000001</v>
      </c>
    </row>
    <row r="85" spans="1:5" ht="15.75" thickBot="1" x14ac:dyDescent="0.3">
      <c r="A85" s="184" t="s">
        <v>402</v>
      </c>
      <c r="B85" s="185" t="s">
        <v>389</v>
      </c>
      <c r="C85" s="186">
        <v>0.70486111111111116</v>
      </c>
      <c r="D85" s="186">
        <v>0.24709999999999999</v>
      </c>
      <c r="E85" s="188">
        <v>0.49419999999999997</v>
      </c>
    </row>
    <row r="86" spans="1:5" ht="15.75" thickBot="1" x14ac:dyDescent="0.3">
      <c r="A86" s="184" t="s">
        <v>402</v>
      </c>
      <c r="B86" s="185" t="s">
        <v>390</v>
      </c>
      <c r="C86" s="186">
        <v>0.29236111111111113</v>
      </c>
      <c r="D86" s="186">
        <v>1.4500000000000001E-2</v>
      </c>
      <c r="E86" s="188">
        <v>8.6999999999999994E-2</v>
      </c>
    </row>
    <row r="87" spans="1:5" ht="15.75" thickBot="1" x14ac:dyDescent="0.3">
      <c r="A87" s="184" t="s">
        <v>479</v>
      </c>
      <c r="B87" s="185" t="s">
        <v>385</v>
      </c>
      <c r="C87" s="186">
        <v>0.71285846438482892</v>
      </c>
      <c r="D87" s="186">
        <v>1.4500000000000001E-2</v>
      </c>
      <c r="E87" s="188">
        <v>8.4199999999999997E-2</v>
      </c>
    </row>
    <row r="88" spans="1:5" ht="15.75" thickBot="1" x14ac:dyDescent="0.3">
      <c r="A88" s="184" t="s">
        <v>479</v>
      </c>
      <c r="B88" s="185" t="s">
        <v>386</v>
      </c>
      <c r="C88" s="186">
        <v>0.87789084181313604</v>
      </c>
      <c r="D88" s="186">
        <v>0.23799999999999999</v>
      </c>
      <c r="E88" s="188">
        <v>0.92579999999999996</v>
      </c>
    </row>
    <row r="89" spans="1:5" ht="15.75" thickBot="1" x14ac:dyDescent="0.3">
      <c r="A89" s="184" t="s">
        <v>479</v>
      </c>
      <c r="B89" s="185" t="s">
        <v>387</v>
      </c>
      <c r="C89" s="186">
        <v>0.89417206290471785</v>
      </c>
      <c r="D89" s="186">
        <v>0.30220000000000002</v>
      </c>
      <c r="E89" s="188">
        <v>0.92579999999999996</v>
      </c>
    </row>
    <row r="90" spans="1:5" ht="15.75" thickBot="1" x14ac:dyDescent="0.3">
      <c r="A90" s="184" t="s">
        <v>479</v>
      </c>
      <c r="B90" s="185" t="s">
        <v>388</v>
      </c>
      <c r="C90" s="186">
        <v>0.71141063515509595</v>
      </c>
      <c r="D90" s="186">
        <v>1.4E-2</v>
      </c>
      <c r="E90" s="188">
        <v>8.4199999999999997E-2</v>
      </c>
    </row>
    <row r="91" spans="1:5" ht="15.75" thickBot="1" x14ac:dyDescent="0.3">
      <c r="A91" s="184" t="s">
        <v>479</v>
      </c>
      <c r="B91" s="185" t="s">
        <v>389</v>
      </c>
      <c r="C91" s="186">
        <v>0.87610782865583448</v>
      </c>
      <c r="D91" s="186">
        <v>0.23150000000000001</v>
      </c>
      <c r="E91" s="188">
        <v>0.92579999999999996</v>
      </c>
    </row>
    <row r="92" spans="1:5" ht="15.75" thickBot="1" x14ac:dyDescent="0.3">
      <c r="A92" s="184" t="s">
        <v>479</v>
      </c>
      <c r="B92" s="185" t="s">
        <v>390</v>
      </c>
      <c r="C92" s="186">
        <v>0.92151848937844216</v>
      </c>
      <c r="D92" s="186">
        <v>0.29430000000000001</v>
      </c>
      <c r="E92" s="188">
        <v>0.92579999999999996</v>
      </c>
    </row>
    <row r="93" spans="1:5" ht="15.75" thickBot="1" x14ac:dyDescent="0.3">
      <c r="A93" s="184" t="s">
        <v>400</v>
      </c>
      <c r="B93" s="185" t="s">
        <v>385</v>
      </c>
      <c r="C93" s="186">
        <v>1.0558578164671746</v>
      </c>
      <c r="D93" s="186">
        <v>0.18279999999999999</v>
      </c>
      <c r="E93" s="188">
        <v>1</v>
      </c>
    </row>
    <row r="94" spans="1:5" ht="15.75" thickBot="1" x14ac:dyDescent="0.3">
      <c r="A94" s="184" t="s">
        <v>400</v>
      </c>
      <c r="B94" s="185" t="s">
        <v>386</v>
      </c>
      <c r="C94" s="186">
        <v>1.0549510337323178</v>
      </c>
      <c r="D94" s="186">
        <v>0.19070000000000001</v>
      </c>
      <c r="E94" s="188">
        <v>1</v>
      </c>
    </row>
    <row r="95" spans="1:5" ht="15.75" thickBot="1" x14ac:dyDescent="0.3">
      <c r="A95" s="184" t="s">
        <v>400</v>
      </c>
      <c r="B95" s="185" t="s">
        <v>387</v>
      </c>
      <c r="C95" s="186">
        <v>1.0496916938701486</v>
      </c>
      <c r="D95" s="186">
        <v>0.23169999999999999</v>
      </c>
      <c r="E95" s="188">
        <v>1</v>
      </c>
    </row>
    <row r="96" spans="1:5" ht="15.75" thickBot="1" x14ac:dyDescent="0.3">
      <c r="A96" s="184" t="s">
        <v>400</v>
      </c>
      <c r="B96" s="185" t="s">
        <v>388</v>
      </c>
      <c r="C96" s="186">
        <v>1.0467457749011146</v>
      </c>
      <c r="D96" s="186">
        <v>0.25469999999999998</v>
      </c>
      <c r="E96" s="188">
        <v>1</v>
      </c>
    </row>
    <row r="97" spans="1:5" ht="15.75" thickBot="1" x14ac:dyDescent="0.3">
      <c r="A97" s="184" t="s">
        <v>400</v>
      </c>
      <c r="B97" s="185" t="s">
        <v>389</v>
      </c>
      <c r="C97" s="186">
        <v>1.0458468176914779</v>
      </c>
      <c r="D97" s="186">
        <v>0.2651</v>
      </c>
      <c r="E97" s="188">
        <v>1</v>
      </c>
    </row>
    <row r="98" spans="1:5" ht="15.75" thickBot="1" x14ac:dyDescent="0.3">
      <c r="A98" s="184" t="s">
        <v>400</v>
      </c>
      <c r="B98" s="185" t="s">
        <v>390</v>
      </c>
      <c r="C98" s="186">
        <v>1.0406328658755841</v>
      </c>
      <c r="D98" s="186">
        <v>0.31830000000000003</v>
      </c>
      <c r="E98" s="188">
        <v>1</v>
      </c>
    </row>
    <row r="99" spans="1:5" ht="15.75" thickBot="1" x14ac:dyDescent="0.3">
      <c r="A99" s="184" t="s">
        <v>391</v>
      </c>
      <c r="B99" s="185" t="s">
        <v>385</v>
      </c>
      <c r="C99" s="186">
        <v>1.2544910179640718</v>
      </c>
      <c r="D99" s="186">
        <v>2.9999999999999997E-4</v>
      </c>
      <c r="E99" s="188">
        <v>2.0999999999999999E-3</v>
      </c>
    </row>
    <row r="100" spans="1:5" ht="15.75" thickBot="1" x14ac:dyDescent="0.3">
      <c r="A100" s="184" t="s">
        <v>391</v>
      </c>
      <c r="B100" s="185" t="s">
        <v>386</v>
      </c>
      <c r="C100" s="186">
        <v>1.0089820359281436</v>
      </c>
      <c r="D100" s="186">
        <v>0.85540000000000005</v>
      </c>
      <c r="E100" s="188">
        <v>1</v>
      </c>
    </row>
    <row r="101" spans="1:5" ht="15.75" thickBot="1" x14ac:dyDescent="0.3">
      <c r="A101" s="184" t="s">
        <v>391</v>
      </c>
      <c r="B101" s="185" t="s">
        <v>387</v>
      </c>
      <c r="C101" s="186">
        <v>1.0778443113772456</v>
      </c>
      <c r="D101" s="186">
        <v>0.13600000000000001</v>
      </c>
      <c r="E101" s="188">
        <v>0.40810000000000002</v>
      </c>
    </row>
    <row r="102" spans="1:5" ht="15.75" thickBot="1" x14ac:dyDescent="0.3">
      <c r="A102" s="184" t="s">
        <v>391</v>
      </c>
      <c r="B102" s="185" t="s">
        <v>388</v>
      </c>
      <c r="C102" s="186">
        <v>1.0244498777506112</v>
      </c>
      <c r="D102" s="186">
        <v>0.54690000000000005</v>
      </c>
      <c r="E102" s="188">
        <v>1</v>
      </c>
    </row>
    <row r="103" spans="1:5" ht="15.75" thickBot="1" x14ac:dyDescent="0.3">
      <c r="A103" s="184" t="s">
        <v>391</v>
      </c>
      <c r="B103" s="185" t="s">
        <v>389</v>
      </c>
      <c r="C103" s="186">
        <v>0.82396088019559899</v>
      </c>
      <c r="D103" s="186">
        <v>1.1999999999999999E-3</v>
      </c>
      <c r="E103" s="188">
        <v>5.7999999999999996E-3</v>
      </c>
    </row>
    <row r="104" spans="1:5" ht="15.75" thickBot="1" x14ac:dyDescent="0.3">
      <c r="A104" s="184" t="s">
        <v>391</v>
      </c>
      <c r="B104" s="185" t="s">
        <v>390</v>
      </c>
      <c r="C104" s="186">
        <v>0.88019559902200484</v>
      </c>
      <c r="D104" s="186">
        <v>1.21E-2</v>
      </c>
      <c r="E104" s="188">
        <v>4.8599999999999997E-2</v>
      </c>
    </row>
    <row r="105" spans="1:5" ht="15.75" thickBot="1" x14ac:dyDescent="0.3">
      <c r="A105" s="184" t="s">
        <v>392</v>
      </c>
      <c r="B105" s="185" t="s">
        <v>385</v>
      </c>
      <c r="C105" s="186">
        <v>0.35581395348837208</v>
      </c>
      <c r="D105" s="186">
        <v>5.9999999999999995E-4</v>
      </c>
      <c r="E105" s="188">
        <v>1.6999999999999999E-3</v>
      </c>
    </row>
    <row r="106" spans="1:5" ht="15.75" thickBot="1" x14ac:dyDescent="0.3">
      <c r="A106" s="184" t="s">
        <v>392</v>
      </c>
      <c r="B106" s="185" t="s">
        <v>386</v>
      </c>
      <c r="C106" s="186">
        <v>0.7441860465116279</v>
      </c>
      <c r="D106" s="186">
        <v>7.7299999999999994E-2</v>
      </c>
      <c r="E106" s="188">
        <v>9.5600000000000004E-2</v>
      </c>
    </row>
    <row r="107" spans="1:5" ht="15.75" thickBot="1" x14ac:dyDescent="0.3">
      <c r="A107" s="184" t="s">
        <v>392</v>
      </c>
      <c r="B107" s="185" t="s">
        <v>387</v>
      </c>
      <c r="C107" s="186">
        <v>0.26976744186046514</v>
      </c>
      <c r="D107" s="186">
        <v>2.0000000000000001E-4</v>
      </c>
      <c r="E107" s="188">
        <v>1.1000000000000001E-3</v>
      </c>
    </row>
    <row r="108" spans="1:5" ht="15.75" thickBot="1" x14ac:dyDescent="0.3">
      <c r="A108" s="184" t="s">
        <v>392</v>
      </c>
      <c r="B108" s="185" t="s">
        <v>388</v>
      </c>
      <c r="C108" s="186">
        <v>0.34304932735426008</v>
      </c>
      <c r="D108" s="186">
        <v>4.0000000000000002E-4</v>
      </c>
      <c r="E108" s="188">
        <v>1.5E-3</v>
      </c>
    </row>
    <row r="109" spans="1:5" ht="15.75" thickBot="1" x14ac:dyDescent="0.3">
      <c r="A109" s="184" t="s">
        <v>392</v>
      </c>
      <c r="B109" s="185" t="s">
        <v>389</v>
      </c>
      <c r="C109" s="186">
        <v>0.71748878923766812</v>
      </c>
      <c r="D109" s="186">
        <v>4.7800000000000002E-2</v>
      </c>
      <c r="E109" s="188">
        <v>9.5600000000000004E-2</v>
      </c>
    </row>
    <row r="110" spans="1:5" ht="15.75" thickBot="1" x14ac:dyDescent="0.3">
      <c r="A110" s="184" t="s">
        <v>392</v>
      </c>
      <c r="B110" s="185" t="s">
        <v>390</v>
      </c>
      <c r="C110" s="186">
        <v>0.26008968609865468</v>
      </c>
      <c r="D110" s="186">
        <v>1E-4</v>
      </c>
      <c r="E110" s="188">
        <v>8.9999999999999998E-4</v>
      </c>
    </row>
    <row r="111" spans="1:5" ht="15.75" thickBot="1" x14ac:dyDescent="0.3">
      <c r="A111" s="184" t="s">
        <v>480</v>
      </c>
      <c r="B111" s="185" t="s">
        <v>385</v>
      </c>
      <c r="C111" s="186">
        <v>0.2832291583843084</v>
      </c>
      <c r="D111" s="186">
        <v>1E-4</v>
      </c>
      <c r="E111" s="188">
        <v>5.9999999999999995E-4</v>
      </c>
    </row>
    <row r="112" spans="1:5" ht="15.75" thickBot="1" x14ac:dyDescent="0.3">
      <c r="A112" s="184" t="s">
        <v>480</v>
      </c>
      <c r="B112" s="185" t="s">
        <v>386</v>
      </c>
      <c r="C112" s="186">
        <v>0.73478321562094984</v>
      </c>
      <c r="D112" s="186">
        <v>5.5E-2</v>
      </c>
      <c r="E112" s="188">
        <v>0.11</v>
      </c>
    </row>
    <row r="113" spans="1:5" ht="15.75" thickBot="1" x14ac:dyDescent="0.3">
      <c r="A113" s="184" t="s">
        <v>480</v>
      </c>
      <c r="B113" s="185" t="s">
        <v>387</v>
      </c>
      <c r="C113" s="186">
        <v>0.24710035009351394</v>
      </c>
      <c r="D113" s="186">
        <v>1E-4</v>
      </c>
      <c r="E113" s="188">
        <v>4.0000000000000002E-4</v>
      </c>
    </row>
    <row r="114" spans="1:5" ht="15.75" thickBot="1" x14ac:dyDescent="0.3">
      <c r="A114" s="184" t="s">
        <v>480</v>
      </c>
      <c r="B114" s="185" t="s">
        <v>388</v>
      </c>
      <c r="C114" s="186">
        <v>0.33606452891426325</v>
      </c>
      <c r="D114" s="186">
        <v>6.9999999999999999E-4</v>
      </c>
      <c r="E114" s="188">
        <v>2.2000000000000001E-3</v>
      </c>
    </row>
    <row r="115" spans="1:5" ht="15.75" thickBot="1" x14ac:dyDescent="0.3">
      <c r="A115" s="184" t="s">
        <v>480</v>
      </c>
      <c r="B115" s="185" t="s">
        <v>389</v>
      </c>
      <c r="C115" s="186">
        <v>0.87185435504031361</v>
      </c>
      <c r="D115" s="186">
        <v>0.40539999999999998</v>
      </c>
      <c r="E115" s="188">
        <v>0.40539999999999998</v>
      </c>
    </row>
    <row r="116" spans="1:5" ht="15.75" thickBot="1" x14ac:dyDescent="0.3">
      <c r="A116" s="184" t="s">
        <v>480</v>
      </c>
      <c r="B116" s="185" t="s">
        <v>390</v>
      </c>
      <c r="C116" s="186">
        <v>0.29319602269215728</v>
      </c>
      <c r="D116" s="186">
        <v>4.0000000000000002E-4</v>
      </c>
      <c r="E116" s="188">
        <v>1.6000000000000001E-3</v>
      </c>
    </row>
    <row r="117" spans="1:5" ht="15.75" x14ac:dyDescent="0.25">
      <c r="A117" s="7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topLeftCell="A50" workbookViewId="0">
      <selection sqref="A1:O79"/>
    </sheetView>
  </sheetViews>
  <sheetFormatPr defaultRowHeight="15" x14ac:dyDescent="0.25"/>
  <cols>
    <col min="1" max="1" width="9.140625" style="72"/>
    <col min="2" max="2" width="10.28515625" style="72" customWidth="1"/>
    <col min="3" max="3" width="11.28515625" style="72" customWidth="1"/>
    <col min="4" max="15" width="8.7109375" style="72" customWidth="1"/>
  </cols>
  <sheetData>
    <row r="1" spans="1:15" ht="33.75" customHeight="1" x14ac:dyDescent="0.25">
      <c r="A1" s="112" t="s">
        <v>914</v>
      </c>
    </row>
    <row r="2" spans="1:15" ht="75" x14ac:dyDescent="0.25">
      <c r="A2" s="68" t="s">
        <v>141</v>
      </c>
      <c r="B2" s="77" t="s">
        <v>292</v>
      </c>
      <c r="C2" s="77" t="s">
        <v>293</v>
      </c>
      <c r="D2" s="77" t="s">
        <v>294</v>
      </c>
      <c r="E2" s="77" t="s">
        <v>295</v>
      </c>
      <c r="F2" s="77" t="s">
        <v>296</v>
      </c>
      <c r="G2" s="77" t="s">
        <v>297</v>
      </c>
      <c r="H2" s="77" t="s">
        <v>298</v>
      </c>
      <c r="I2" s="77" t="s">
        <v>299</v>
      </c>
      <c r="J2" s="77" t="s">
        <v>300</v>
      </c>
      <c r="K2" s="77" t="s">
        <v>301</v>
      </c>
      <c r="L2" s="77" t="s">
        <v>302</v>
      </c>
      <c r="M2" s="77" t="s">
        <v>303</v>
      </c>
      <c r="N2" s="77" t="s">
        <v>304</v>
      </c>
      <c r="O2" s="77" t="s">
        <v>305</v>
      </c>
    </row>
    <row r="3" spans="1:15" x14ac:dyDescent="0.25">
      <c r="A3" s="124" t="s">
        <v>306</v>
      </c>
      <c r="B3" s="5">
        <v>2727.3240585760145</v>
      </c>
      <c r="C3" s="5">
        <v>2660.7587178832991</v>
      </c>
      <c r="D3" s="5">
        <v>3294.840444311445</v>
      </c>
      <c r="E3" s="5">
        <v>2408.6135543043729</v>
      </c>
      <c r="F3" s="5">
        <v>2511.0752333817713</v>
      </c>
      <c r="G3" s="5">
        <v>2149.6458672484828</v>
      </c>
      <c r="H3" s="5">
        <v>2207.7079836888615</v>
      </c>
      <c r="I3" s="5">
        <v>3260.0163042278541</v>
      </c>
      <c r="J3" s="5">
        <v>2931.2725578873269</v>
      </c>
      <c r="K3" s="5">
        <v>3166.6305318043242</v>
      </c>
      <c r="L3" s="5">
        <v>3517.9834734226888</v>
      </c>
      <c r="M3" s="5">
        <v>3659.6595204066434</v>
      </c>
      <c r="N3" s="189">
        <f t="shared" ref="N3:N66" si="0">TTEST(B3:H3,I3:J3,2,2)</f>
        <v>0.11583799161440962</v>
      </c>
      <c r="O3" s="189">
        <f t="shared" ref="O3:O66" si="1">TTEST(B3:H3,K3:M3,2,2)</f>
        <v>7.2616088734551131E-3</v>
      </c>
    </row>
    <row r="4" spans="1:15" x14ac:dyDescent="0.25">
      <c r="A4" s="124" t="s">
        <v>307</v>
      </c>
      <c r="B4" s="5">
        <v>164.14450352540828</v>
      </c>
      <c r="C4" s="5">
        <v>153.3134072015948</v>
      </c>
      <c r="D4" s="5">
        <v>231.23591915595975</v>
      </c>
      <c r="E4" s="5">
        <v>178.77265047503568</v>
      </c>
      <c r="F4" s="5">
        <v>150.227143837304</v>
      </c>
      <c r="G4" s="5">
        <v>105.85377376602378</v>
      </c>
      <c r="H4" s="5">
        <v>144.78613619515158</v>
      </c>
      <c r="I4" s="5">
        <v>237.98610727696553</v>
      </c>
      <c r="J4" s="5">
        <v>194.4741213928468</v>
      </c>
      <c r="K4" s="5">
        <v>235.08143325894778</v>
      </c>
      <c r="L4" s="5">
        <v>237.72555997914287</v>
      </c>
      <c r="M4" s="5">
        <v>232.54389327444915</v>
      </c>
      <c r="N4" s="189">
        <f t="shared" si="0"/>
        <v>0.10746264692360416</v>
      </c>
      <c r="O4" s="189">
        <f t="shared" si="1"/>
        <v>1.1893960729021939E-2</v>
      </c>
    </row>
    <row r="5" spans="1:15" x14ac:dyDescent="0.25">
      <c r="A5" s="124" t="s">
        <v>308</v>
      </c>
      <c r="B5" s="5">
        <v>44.192750949148383</v>
      </c>
      <c r="C5" s="5">
        <v>45.35899621348959</v>
      </c>
      <c r="D5" s="5">
        <v>93.362859377523648</v>
      </c>
      <c r="E5" s="5">
        <v>58.877220216329114</v>
      </c>
      <c r="F5" s="5">
        <v>71.310353087327854</v>
      </c>
      <c r="G5" s="5">
        <v>30.243935361721078</v>
      </c>
      <c r="H5" s="5">
        <v>63.975269481578607</v>
      </c>
      <c r="I5" s="5">
        <v>188.81542395527845</v>
      </c>
      <c r="J5" s="5">
        <v>231.2920375788712</v>
      </c>
      <c r="K5" s="5">
        <v>226.71885262918283</v>
      </c>
      <c r="L5" s="5">
        <v>282.07734355734118</v>
      </c>
      <c r="M5" s="5">
        <v>207.35163816971715</v>
      </c>
      <c r="N5" s="189">
        <f t="shared" si="0"/>
        <v>6.2404806341787497E-5</v>
      </c>
      <c r="O5" s="189">
        <f t="shared" si="1"/>
        <v>9.1877790782675989E-6</v>
      </c>
    </row>
    <row r="6" spans="1:15" x14ac:dyDescent="0.25">
      <c r="A6" s="124" t="s">
        <v>309</v>
      </c>
      <c r="B6" s="5">
        <v>1899.0256407862619</v>
      </c>
      <c r="C6" s="5">
        <v>1827.0603674793606</v>
      </c>
      <c r="D6" s="5">
        <v>1946.5070565569756</v>
      </c>
      <c r="E6" s="5">
        <v>1599.3194000581036</v>
      </c>
      <c r="F6" s="5">
        <v>1628.728464514568</v>
      </c>
      <c r="G6" s="5">
        <v>1715.7617176360998</v>
      </c>
      <c r="H6" s="5">
        <v>1609.4830953786618</v>
      </c>
      <c r="I6" s="5">
        <v>2876.4849743186951</v>
      </c>
      <c r="J6" s="5">
        <v>2305.3679827249121</v>
      </c>
      <c r="K6" s="5">
        <v>2100.866089322059</v>
      </c>
      <c r="L6" s="5">
        <v>2878.4307542250694</v>
      </c>
      <c r="M6" s="5">
        <v>2585.1129469009597</v>
      </c>
      <c r="N6" s="189">
        <f t="shared" si="0"/>
        <v>1.2653630067307289E-3</v>
      </c>
      <c r="O6" s="189">
        <f t="shared" si="1"/>
        <v>1.3134613857142675E-3</v>
      </c>
    </row>
    <row r="7" spans="1:15" x14ac:dyDescent="0.25">
      <c r="A7" s="124" t="s">
        <v>310</v>
      </c>
      <c r="B7" s="5">
        <v>55.556601193215108</v>
      </c>
      <c r="C7" s="5">
        <v>70.760034093043757</v>
      </c>
      <c r="D7" s="5">
        <v>100.9621618849965</v>
      </c>
      <c r="E7" s="5">
        <v>79.216623563788261</v>
      </c>
      <c r="F7" s="5">
        <v>69.408743671665775</v>
      </c>
      <c r="G7" s="5">
        <v>36.06007677743667</v>
      </c>
      <c r="H7" s="5">
        <v>88.66747875517035</v>
      </c>
      <c r="I7" s="5">
        <v>133.74425863498888</v>
      </c>
      <c r="J7" s="5">
        <v>139.71927168029771</v>
      </c>
      <c r="K7" s="5">
        <v>125.43870944647412</v>
      </c>
      <c r="L7" s="5">
        <v>125.07202969051919</v>
      </c>
      <c r="M7" s="5">
        <v>135.65060441009533</v>
      </c>
      <c r="N7" s="189">
        <f t="shared" si="0"/>
        <v>4.5750869904863899E-3</v>
      </c>
      <c r="O7" s="189">
        <f t="shared" si="1"/>
        <v>2.2166371727799761E-3</v>
      </c>
    </row>
    <row r="8" spans="1:15" x14ac:dyDescent="0.25">
      <c r="A8" s="124" t="s">
        <v>311</v>
      </c>
      <c r="B8" s="5">
        <v>2306.8615995455457</v>
      </c>
      <c r="C8" s="5">
        <v>3296.6918447964231</v>
      </c>
      <c r="D8" s="5">
        <v>3835.4765369859429</v>
      </c>
      <c r="E8" s="5">
        <v>4379.3946891818614</v>
      </c>
      <c r="F8" s="5">
        <v>4772.0888286039799</v>
      </c>
      <c r="G8" s="5">
        <v>2326.4565662862369</v>
      </c>
      <c r="H8" s="5">
        <v>5721.8583125804871</v>
      </c>
      <c r="I8" s="5">
        <v>6139.4515195458507</v>
      </c>
      <c r="J8" s="5">
        <v>8478.5052632483366</v>
      </c>
      <c r="K8" s="5">
        <v>8328.2011316203516</v>
      </c>
      <c r="L8" s="5">
        <v>7086.5279801245233</v>
      </c>
      <c r="M8" s="5">
        <v>6662.3825423129683</v>
      </c>
      <c r="N8" s="189">
        <f t="shared" si="0"/>
        <v>1.3345109197003864E-2</v>
      </c>
      <c r="O8" s="189">
        <f t="shared" si="1"/>
        <v>2.3928656786036256E-3</v>
      </c>
    </row>
    <row r="9" spans="1:15" x14ac:dyDescent="0.25">
      <c r="A9" s="124" t="s">
        <v>312</v>
      </c>
      <c r="B9" s="5">
        <v>79.546951708467091</v>
      </c>
      <c r="C9" s="5">
        <v>117.02621023080314</v>
      </c>
      <c r="D9" s="5">
        <v>115.07515225601753</v>
      </c>
      <c r="E9" s="5">
        <v>92.062562520078245</v>
      </c>
      <c r="F9" s="5">
        <v>135.01426851200739</v>
      </c>
      <c r="G9" s="5">
        <v>50.018816175154093</v>
      </c>
      <c r="H9" s="5">
        <v>114.48206117756172</v>
      </c>
      <c r="I9" s="5">
        <v>121.94329463778399</v>
      </c>
      <c r="J9" s="5">
        <v>155.76810694087243</v>
      </c>
      <c r="K9" s="5">
        <v>157.95985634000445</v>
      </c>
      <c r="L9" s="5">
        <v>131.28127939146697</v>
      </c>
      <c r="M9" s="5">
        <v>164.71859106940147</v>
      </c>
      <c r="N9" s="189">
        <f t="shared" si="0"/>
        <v>0.13140585306521854</v>
      </c>
      <c r="O9" s="189">
        <f t="shared" si="1"/>
        <v>2.3317150347078798E-2</v>
      </c>
    </row>
    <row r="10" spans="1:15" x14ac:dyDescent="0.25">
      <c r="A10" s="124" t="s">
        <v>313</v>
      </c>
      <c r="B10" s="5">
        <v>14198.499554947817</v>
      </c>
      <c r="C10" s="5">
        <v>34834.801912035735</v>
      </c>
      <c r="D10" s="5">
        <v>32786.647861169673</v>
      </c>
      <c r="E10" s="5">
        <v>30909.470118659759</v>
      </c>
      <c r="F10" s="5">
        <v>49104.30913593396</v>
      </c>
      <c r="G10" s="5">
        <v>15187.108464716553</v>
      </c>
      <c r="H10" s="5">
        <v>43878.055879172527</v>
      </c>
      <c r="I10" s="5">
        <v>25301.26681000731</v>
      </c>
      <c r="J10" s="5">
        <v>54431.040859938679</v>
      </c>
      <c r="K10" s="5">
        <v>67555.713854117785</v>
      </c>
      <c r="L10" s="5">
        <v>50087.356230530895</v>
      </c>
      <c r="M10" s="5">
        <v>44391.660293203699</v>
      </c>
      <c r="N10" s="189">
        <f t="shared" si="0"/>
        <v>0.49710242884236655</v>
      </c>
      <c r="O10" s="189">
        <f t="shared" si="1"/>
        <v>3.5765750150995035E-2</v>
      </c>
    </row>
    <row r="11" spans="1:15" x14ac:dyDescent="0.25">
      <c r="A11" s="124" t="s">
        <v>314</v>
      </c>
      <c r="B11" s="5">
        <v>70.708401518637416</v>
      </c>
      <c r="C11" s="5">
        <v>127.00518939777085</v>
      </c>
      <c r="D11" s="5">
        <v>128.10252798311384</v>
      </c>
      <c r="E11" s="5">
        <v>92.062562520078245</v>
      </c>
      <c r="F11" s="5">
        <v>140.71909675899363</v>
      </c>
      <c r="G11" s="5">
        <v>68.630468705443988</v>
      </c>
      <c r="H11" s="5">
        <v>178.45733065914033</v>
      </c>
      <c r="I11" s="5">
        <v>129.81060396925392</v>
      </c>
      <c r="J11" s="5">
        <v>158.6002543397974</v>
      </c>
      <c r="K11" s="5">
        <v>224.86050137812396</v>
      </c>
      <c r="L11" s="5">
        <v>227.96816759193925</v>
      </c>
      <c r="M11" s="5">
        <v>147.27779907381779</v>
      </c>
      <c r="N11" s="189">
        <f t="shared" si="0"/>
        <v>0.37006783902805324</v>
      </c>
      <c r="O11" s="189">
        <f t="shared" si="1"/>
        <v>1.8112552827163009E-2</v>
      </c>
    </row>
    <row r="12" spans="1:15" x14ac:dyDescent="0.25">
      <c r="A12" s="124" t="s">
        <v>315</v>
      </c>
      <c r="B12" s="5">
        <v>49.243351057622483</v>
      </c>
      <c r="C12" s="5">
        <v>90.71799242697918</v>
      </c>
      <c r="D12" s="5">
        <v>97.705317953222433</v>
      </c>
      <c r="E12" s="5">
        <v>74.934643911691595</v>
      </c>
      <c r="F12" s="5">
        <v>90.326447243948607</v>
      </c>
      <c r="G12" s="5">
        <v>55.834957590869685</v>
      </c>
      <c r="H12" s="5">
        <v>106.62544913596435</v>
      </c>
      <c r="I12" s="5">
        <v>102.27502130910915</v>
      </c>
      <c r="J12" s="5">
        <v>119.89423988782303</v>
      </c>
      <c r="K12" s="5">
        <v>126.36788507200356</v>
      </c>
      <c r="L12" s="5">
        <v>148.13495715118231</v>
      </c>
      <c r="M12" s="5">
        <v>105.61368486214565</v>
      </c>
      <c r="N12" s="189">
        <f t="shared" si="0"/>
        <v>0.10809046107973277</v>
      </c>
      <c r="O12" s="189">
        <f t="shared" si="1"/>
        <v>1.4765826831332891E-2</v>
      </c>
    </row>
    <row r="13" spans="1:15" x14ac:dyDescent="0.25">
      <c r="A13" s="124" t="s">
        <v>316</v>
      </c>
      <c r="B13" s="5">
        <v>126.26500271185253</v>
      </c>
      <c r="C13" s="5">
        <v>162.38520644429272</v>
      </c>
      <c r="D13" s="5">
        <v>173.69834302795098</v>
      </c>
      <c r="E13" s="5">
        <v>115.61345060660989</v>
      </c>
      <c r="F13" s="5">
        <v>140.71909675899363</v>
      </c>
      <c r="G13" s="5">
        <v>88.405349518877003</v>
      </c>
      <c r="H13" s="5">
        <v>133.56240470715534</v>
      </c>
      <c r="I13" s="5">
        <v>166.19690962730238</v>
      </c>
      <c r="J13" s="5">
        <v>167.09669653657227</v>
      </c>
      <c r="K13" s="5">
        <v>228.57720388024171</v>
      </c>
      <c r="L13" s="5">
        <v>284.73845057203306</v>
      </c>
      <c r="M13" s="5">
        <v>182.15938306498515</v>
      </c>
      <c r="N13" s="189">
        <f t="shared" si="0"/>
        <v>0.172152611775164</v>
      </c>
      <c r="O13" s="189">
        <f t="shared" si="1"/>
        <v>4.1847395126677839E-3</v>
      </c>
    </row>
    <row r="14" spans="1:15" x14ac:dyDescent="0.25">
      <c r="A14" s="124" t="s">
        <v>317</v>
      </c>
      <c r="B14" s="5">
        <v>536.62626152537325</v>
      </c>
      <c r="C14" s="5">
        <v>652.26236554998025</v>
      </c>
      <c r="D14" s="5">
        <v>523.26625837170229</v>
      </c>
      <c r="E14" s="5">
        <v>745.06445946481927</v>
      </c>
      <c r="F14" s="5">
        <v>832.9049240599893</v>
      </c>
      <c r="G14" s="5">
        <v>544.3908365109794</v>
      </c>
      <c r="H14" s="5">
        <v>1646.5214092890494</v>
      </c>
      <c r="I14" s="5">
        <v>292.0738589308213</v>
      </c>
      <c r="J14" s="5">
        <v>474.8567138864172</v>
      </c>
      <c r="K14" s="5">
        <v>515.69247216883798</v>
      </c>
      <c r="L14" s="5">
        <v>479.88629831610552</v>
      </c>
      <c r="M14" s="5">
        <v>333.31291369337708</v>
      </c>
      <c r="N14" s="189">
        <f t="shared" si="0"/>
        <v>0.22220384642621477</v>
      </c>
      <c r="O14" s="189">
        <f t="shared" si="1"/>
        <v>0.19484781022454181</v>
      </c>
    </row>
    <row r="15" spans="1:15" x14ac:dyDescent="0.25">
      <c r="A15" s="124" t="s">
        <v>318</v>
      </c>
      <c r="B15" s="5">
        <v>560.61661204062523</v>
      </c>
      <c r="C15" s="5">
        <v>981.56867805991465</v>
      </c>
      <c r="D15" s="5">
        <v>1562.1994726076341</v>
      </c>
      <c r="E15" s="5">
        <v>877.80582867981582</v>
      </c>
      <c r="F15" s="5">
        <v>1119.0971411171317</v>
      </c>
      <c r="G15" s="5">
        <v>629.30650118042706</v>
      </c>
      <c r="H15" s="5">
        <v>2057.3099817497123</v>
      </c>
      <c r="I15" s="5">
        <v>462.20442322385867</v>
      </c>
      <c r="J15" s="5">
        <v>562.65328325309076</v>
      </c>
      <c r="K15" s="5">
        <v>505.47154028801424</v>
      </c>
      <c r="L15" s="5">
        <v>1009.4465942397932</v>
      </c>
      <c r="M15" s="5">
        <v>471.87031676940308</v>
      </c>
      <c r="N15" s="189">
        <f t="shared" si="0"/>
        <v>0.17372643004408617</v>
      </c>
      <c r="O15" s="189">
        <f t="shared" si="1"/>
        <v>0.21589828032636929</v>
      </c>
    </row>
    <row r="16" spans="1:15" x14ac:dyDescent="0.25">
      <c r="A16" s="125" t="s">
        <v>319</v>
      </c>
      <c r="B16" s="5">
        <v>169.19510363388238</v>
      </c>
      <c r="C16" s="5">
        <v>352.89299054094897</v>
      </c>
      <c r="D16" s="5">
        <v>287.68788064004383</v>
      </c>
      <c r="E16" s="5">
        <v>275.11719264721057</v>
      </c>
      <c r="F16" s="5">
        <v>647.49800603293681</v>
      </c>
      <c r="G16" s="5">
        <v>246.60439602634111</v>
      </c>
      <c r="H16" s="5">
        <v>548.84046976301647</v>
      </c>
      <c r="I16" s="5">
        <v>106.20867597484411</v>
      </c>
      <c r="J16" s="5">
        <v>273.77424856274553</v>
      </c>
      <c r="K16" s="5">
        <v>468.30451526683669</v>
      </c>
      <c r="L16" s="5">
        <v>274.98105818482941</v>
      </c>
      <c r="M16" s="5">
        <v>241.264289272241</v>
      </c>
      <c r="N16" s="189">
        <f t="shared" si="0"/>
        <v>0.24074784967135912</v>
      </c>
      <c r="O16" s="189">
        <f t="shared" si="1"/>
        <v>0.77584614892899595</v>
      </c>
    </row>
    <row r="17" spans="1:15" x14ac:dyDescent="0.25">
      <c r="A17" s="125" t="s">
        <v>320</v>
      </c>
      <c r="B17" s="5">
        <v>857.33936841347861</v>
      </c>
      <c r="C17" s="5">
        <v>1745.4141742950794</v>
      </c>
      <c r="D17" s="5">
        <v>1482.9496036011315</v>
      </c>
      <c r="E17" s="5">
        <v>1330.6251768890379</v>
      </c>
      <c r="F17" s="5">
        <v>2469.2398262372058</v>
      </c>
      <c r="G17" s="5">
        <v>1264.4291437765698</v>
      </c>
      <c r="H17" s="5">
        <v>2543.2975551799495</v>
      </c>
      <c r="I17" s="5">
        <v>526.12631154205189</v>
      </c>
      <c r="J17" s="5">
        <v>1035.6218988735579</v>
      </c>
      <c r="K17" s="5">
        <v>1486.6810008471007</v>
      </c>
      <c r="L17" s="5">
        <v>1059.1205918473752</v>
      </c>
      <c r="M17" s="5">
        <v>876.88426422240195</v>
      </c>
      <c r="N17" s="189">
        <f t="shared" si="0"/>
        <v>0.10643031854924714</v>
      </c>
      <c r="O17" s="189">
        <f t="shared" si="1"/>
        <v>0.21339879048479674</v>
      </c>
    </row>
    <row r="18" spans="1:15" x14ac:dyDescent="0.25">
      <c r="A18" s="125" t="s">
        <v>321</v>
      </c>
      <c r="B18" s="5">
        <v>329.55165707793509</v>
      </c>
      <c r="C18" s="5">
        <v>1109.4810473819552</v>
      </c>
      <c r="D18" s="5">
        <v>692.6221428239545</v>
      </c>
      <c r="E18" s="5">
        <v>566.29180898978359</v>
      </c>
      <c r="F18" s="5">
        <v>1615.4171986049334</v>
      </c>
      <c r="G18" s="5">
        <v>461.80162840781804</v>
      </c>
      <c r="H18" s="5">
        <v>1330.0121813275553</v>
      </c>
      <c r="I18" s="5">
        <v>514.32534754484698</v>
      </c>
      <c r="J18" s="5">
        <v>623.07242776348971</v>
      </c>
      <c r="K18" s="5">
        <v>651.35211349613598</v>
      </c>
      <c r="L18" s="5">
        <v>719.3859296383763</v>
      </c>
      <c r="M18" s="5">
        <v>499.96937054006565</v>
      </c>
      <c r="N18" s="189">
        <f t="shared" si="0"/>
        <v>0.42737214234407617</v>
      </c>
      <c r="O18" s="189">
        <f t="shared" si="1"/>
        <v>0.41928473791595777</v>
      </c>
    </row>
    <row r="19" spans="1:15" x14ac:dyDescent="0.25">
      <c r="A19" s="124" t="s">
        <v>322</v>
      </c>
      <c r="B19" s="5">
        <v>473.49376016944694</v>
      </c>
      <c r="C19" s="5">
        <v>1208.3636591273626</v>
      </c>
      <c r="D19" s="5">
        <v>891.28962266217343</v>
      </c>
      <c r="E19" s="5">
        <v>747.20544929086759</v>
      </c>
      <c r="F19" s="5">
        <v>1600.204323279637</v>
      </c>
      <c r="G19" s="5">
        <v>471.10745467296294</v>
      </c>
      <c r="H19" s="5">
        <v>1582.5461398074708</v>
      </c>
      <c r="I19" s="5">
        <v>829.01772080364435</v>
      </c>
      <c r="J19" s="5">
        <v>960.09796823555928</v>
      </c>
      <c r="K19" s="5">
        <v>1451.3723270769819</v>
      </c>
      <c r="L19" s="5">
        <v>1618.8401006042377</v>
      </c>
      <c r="M19" s="5">
        <v>1087.1427010580499</v>
      </c>
      <c r="N19" s="189">
        <f t="shared" si="0"/>
        <v>0.7835927453597229</v>
      </c>
      <c r="O19" s="189">
        <f t="shared" si="1"/>
        <v>0.23197710073311295</v>
      </c>
    </row>
    <row r="20" spans="1:15" x14ac:dyDescent="0.25">
      <c r="A20" s="124" t="s">
        <v>323</v>
      </c>
      <c r="B20" s="5">
        <v>69.445751491518891</v>
      </c>
      <c r="C20" s="5">
        <v>206.83702273351253</v>
      </c>
      <c r="D20" s="5">
        <v>276.83173420079686</v>
      </c>
      <c r="E20" s="5">
        <v>100.62652182427158</v>
      </c>
      <c r="F20" s="5">
        <v>202.52140276801109</v>
      </c>
      <c r="G20" s="5">
        <v>69.793696988587101</v>
      </c>
      <c r="H20" s="5">
        <v>231.20886865272269</v>
      </c>
      <c r="I20" s="5">
        <v>97.357952976940439</v>
      </c>
      <c r="J20" s="5">
        <v>87.796569366673552</v>
      </c>
      <c r="K20" s="5">
        <v>56.679713157295708</v>
      </c>
      <c r="L20" s="5">
        <v>149.90902849431023</v>
      </c>
      <c r="M20" s="5">
        <v>56.198107541325207</v>
      </c>
      <c r="N20" s="189">
        <f t="shared" si="0"/>
        <v>0.28204662428470678</v>
      </c>
      <c r="O20" s="189">
        <f t="shared" si="1"/>
        <v>0.18484073867293138</v>
      </c>
    </row>
    <row r="21" spans="1:15" x14ac:dyDescent="0.25">
      <c r="A21" s="124" t="s">
        <v>324</v>
      </c>
      <c r="B21" s="5">
        <v>75.759001627111516</v>
      </c>
      <c r="C21" s="5">
        <v>123.37646970069169</v>
      </c>
      <c r="D21" s="5">
        <v>129.18814262703853</v>
      </c>
      <c r="E21" s="5">
        <v>80.287118476812424</v>
      </c>
      <c r="F21" s="5">
        <v>169.24323799392477</v>
      </c>
      <c r="G21" s="5">
        <v>94.221490934592595</v>
      </c>
      <c r="H21" s="5">
        <v>185.19156955193807</v>
      </c>
      <c r="I21" s="5">
        <v>86.540402646169284</v>
      </c>
      <c r="J21" s="5">
        <v>50.034604047674179</v>
      </c>
      <c r="K21" s="5">
        <v>54.821361906236838</v>
      </c>
      <c r="L21" s="5">
        <v>85.15542447014073</v>
      </c>
      <c r="M21" s="5">
        <v>47.477711543533367</v>
      </c>
      <c r="N21" s="189">
        <f t="shared" si="0"/>
        <v>0.14078629776446239</v>
      </c>
      <c r="O21" s="189">
        <f t="shared" si="1"/>
        <v>5.2849548832288484E-2</v>
      </c>
    </row>
    <row r="22" spans="1:15" x14ac:dyDescent="0.25">
      <c r="A22" s="124" t="s">
        <v>325</v>
      </c>
      <c r="B22" s="5">
        <v>368.69380791860937</v>
      </c>
      <c r="C22" s="5">
        <v>362.87196970791672</v>
      </c>
      <c r="D22" s="5">
        <v>463.55745295584421</v>
      </c>
      <c r="E22" s="5">
        <v>205.53502330063981</v>
      </c>
      <c r="F22" s="5">
        <v>292.84785001195968</v>
      </c>
      <c r="G22" s="5">
        <v>323.37746271378694</v>
      </c>
      <c r="H22" s="5">
        <v>295.18413813430129</v>
      </c>
      <c r="I22" s="5">
        <v>164.23008229443488</v>
      </c>
      <c r="J22" s="5">
        <v>95.348962430473435</v>
      </c>
      <c r="K22" s="5">
        <v>90.130035676355476</v>
      </c>
      <c r="L22" s="5">
        <v>254.57923773885821</v>
      </c>
      <c r="M22" s="5">
        <v>137.5884701873824</v>
      </c>
      <c r="N22" s="189">
        <f t="shared" si="0"/>
        <v>1.3655807215761696E-2</v>
      </c>
      <c r="O22" s="189">
        <f t="shared" si="1"/>
        <v>1.6509119173218543E-2</v>
      </c>
    </row>
    <row r="23" spans="1:15" x14ac:dyDescent="0.25">
      <c r="A23" s="124" t="s">
        <v>326</v>
      </c>
      <c r="B23" s="5">
        <v>22523.151183740254</v>
      </c>
      <c r="C23" s="5">
        <v>23472.373360556594</v>
      </c>
      <c r="D23" s="5">
        <v>12482.397175846127</v>
      </c>
      <c r="E23" s="5">
        <v>20475.356201413215</v>
      </c>
      <c r="F23" s="5">
        <v>21085.99600556893</v>
      </c>
      <c r="G23" s="5">
        <v>22078.072814056388</v>
      </c>
      <c r="H23" s="5">
        <v>26571.061924682315</v>
      </c>
      <c r="I23" s="5">
        <v>13765.824502739519</v>
      </c>
      <c r="J23" s="5">
        <v>14997.164526440603</v>
      </c>
      <c r="K23" s="5">
        <v>10696.669801094889</v>
      </c>
      <c r="L23" s="5">
        <v>8915.5955348894204</v>
      </c>
      <c r="M23" s="5">
        <v>10899.526064351161</v>
      </c>
      <c r="N23" s="189">
        <f t="shared" si="0"/>
        <v>7.153431455831076E-2</v>
      </c>
      <c r="O23" s="189">
        <f t="shared" si="1"/>
        <v>2.902870757820739E-3</v>
      </c>
    </row>
    <row r="24" spans="1:15" x14ac:dyDescent="0.25">
      <c r="A24" s="124" t="s">
        <v>327</v>
      </c>
      <c r="B24" s="5">
        <v>8243.8420270568513</v>
      </c>
      <c r="C24" s="5">
        <v>10167.672591215825</v>
      </c>
      <c r="D24" s="5">
        <v>4067.7980707858269</v>
      </c>
      <c r="E24" s="5">
        <v>9350.7730652660866</v>
      </c>
      <c r="F24" s="5">
        <v>9235.1661271628727</v>
      </c>
      <c r="G24" s="5">
        <v>7697.0815495580146</v>
      </c>
      <c r="H24" s="5">
        <v>11184.44842778826</v>
      </c>
      <c r="I24" s="5">
        <v>1498.7224276450227</v>
      </c>
      <c r="J24" s="5">
        <v>1484.0452370366756</v>
      </c>
      <c r="K24" s="5">
        <v>1893.6599248289945</v>
      </c>
      <c r="L24" s="5">
        <v>1677.3844549274595</v>
      </c>
      <c r="M24" s="5">
        <v>1586.1431387094719</v>
      </c>
      <c r="N24" s="189">
        <f t="shared" si="0"/>
        <v>4.2786546904208245E-3</v>
      </c>
      <c r="O24" s="189">
        <f t="shared" si="1"/>
        <v>1.067933602493914E-3</v>
      </c>
    </row>
    <row r="25" spans="1:15" x14ac:dyDescent="0.25">
      <c r="A25" s="124" t="s">
        <v>328</v>
      </c>
      <c r="B25" s="5">
        <v>138.89150298303778</v>
      </c>
      <c r="C25" s="5">
        <v>112.49031060945418</v>
      </c>
      <c r="D25" s="5">
        <v>73.821795786879164</v>
      </c>
      <c r="E25" s="5">
        <v>111.33147095451324</v>
      </c>
      <c r="F25" s="5">
        <v>90.326447243948607</v>
      </c>
      <c r="G25" s="5">
        <v>77.936294970588932</v>
      </c>
      <c r="H25" s="5">
        <v>156.00986768314783</v>
      </c>
      <c r="I25" s="5">
        <v>63.921888318193218</v>
      </c>
      <c r="J25" s="5">
        <v>35.873867053049409</v>
      </c>
      <c r="K25" s="5">
        <v>29.733620016942012</v>
      </c>
      <c r="L25" s="5">
        <v>35.481426862558635</v>
      </c>
      <c r="M25" s="5">
        <v>20.3475906615143</v>
      </c>
      <c r="N25" s="189">
        <f t="shared" si="0"/>
        <v>4.1534691063600214E-2</v>
      </c>
      <c r="O25" s="189">
        <f t="shared" si="1"/>
        <v>2.5499216950186782E-3</v>
      </c>
    </row>
    <row r="26" spans="1:15" x14ac:dyDescent="0.25">
      <c r="A26" s="124" t="s">
        <v>329</v>
      </c>
      <c r="B26" s="5">
        <v>678.04306456264806</v>
      </c>
      <c r="C26" s="5">
        <v>519.81409660659074</v>
      </c>
      <c r="D26" s="5">
        <v>252.94821203445363</v>
      </c>
      <c r="E26" s="5">
        <v>515.97854807764782</v>
      </c>
      <c r="F26" s="5">
        <v>539.10626934019854</v>
      </c>
      <c r="G26" s="5">
        <v>336.17297382836125</v>
      </c>
      <c r="H26" s="5">
        <v>753.11238284454816</v>
      </c>
      <c r="I26" s="5">
        <v>257.65438060564037</v>
      </c>
      <c r="J26" s="5">
        <v>151.9919104089725</v>
      </c>
      <c r="K26" s="5">
        <v>176.5433688505932</v>
      </c>
      <c r="L26" s="5">
        <v>192.48674072938061</v>
      </c>
      <c r="M26" s="5">
        <v>125.96127552365995</v>
      </c>
      <c r="N26" s="189">
        <f t="shared" si="0"/>
        <v>5.2084063511138444E-2</v>
      </c>
      <c r="O26" s="189">
        <f t="shared" si="1"/>
        <v>1.0782565291703029E-2</v>
      </c>
    </row>
    <row r="27" spans="1:15" x14ac:dyDescent="0.25">
      <c r="A27" s="124" t="s">
        <v>330</v>
      </c>
      <c r="B27" s="5">
        <v>867.44056863042681</v>
      </c>
      <c r="C27" s="5">
        <v>781.08191479629068</v>
      </c>
      <c r="D27" s="5">
        <v>556.92031233336786</v>
      </c>
      <c r="E27" s="5">
        <v>769.68584246437513</v>
      </c>
      <c r="F27" s="5">
        <v>757.79135214133726</v>
      </c>
      <c r="G27" s="5">
        <v>694.44728503644171</v>
      </c>
      <c r="H27" s="5">
        <v>756.47950229094704</v>
      </c>
      <c r="I27" s="5">
        <v>456.30394122525621</v>
      </c>
      <c r="J27" s="5">
        <v>383.2839479878437</v>
      </c>
      <c r="K27" s="5">
        <v>435.78336837330636</v>
      </c>
      <c r="L27" s="5">
        <v>346.83094758151066</v>
      </c>
      <c r="M27" s="5">
        <v>282.92840348391314</v>
      </c>
      <c r="N27" s="189">
        <f t="shared" si="0"/>
        <v>3.126190399479058E-3</v>
      </c>
      <c r="O27" s="189">
        <f t="shared" si="1"/>
        <v>2.8550808454683179E-4</v>
      </c>
    </row>
    <row r="28" spans="1:15" x14ac:dyDescent="0.25">
      <c r="A28" s="124" t="s">
        <v>331</v>
      </c>
      <c r="B28" s="5">
        <v>2881.3673618844746</v>
      </c>
      <c r="C28" s="5">
        <v>1814.3598485395835</v>
      </c>
      <c r="D28" s="5">
        <v>657.88247421836434</v>
      </c>
      <c r="E28" s="5">
        <v>1240.703604195008</v>
      </c>
      <c r="F28" s="5">
        <v>1112.4415081623144</v>
      </c>
      <c r="G28" s="5">
        <v>1263.2659154934265</v>
      </c>
      <c r="H28" s="5">
        <v>1862.0170538585774</v>
      </c>
      <c r="I28" s="5">
        <v>217.33442028185695</v>
      </c>
      <c r="J28" s="5">
        <v>149.15976301004756</v>
      </c>
      <c r="K28" s="5">
        <v>143.09304633153343</v>
      </c>
      <c r="L28" s="5">
        <v>115.31463730331556</v>
      </c>
      <c r="M28" s="5">
        <v>93.986490198423198</v>
      </c>
      <c r="N28" s="189">
        <f t="shared" si="0"/>
        <v>3.789634183211623E-2</v>
      </c>
      <c r="O28" s="189">
        <f t="shared" si="1"/>
        <v>1.0452653226396453E-2</v>
      </c>
    </row>
    <row r="29" spans="1:15" x14ac:dyDescent="0.25">
      <c r="A29" s="124" t="s">
        <v>332</v>
      </c>
      <c r="B29" s="5">
        <v>209.59990450167518</v>
      </c>
      <c r="C29" s="5">
        <v>160.57084659575315</v>
      </c>
      <c r="D29" s="5">
        <v>170.4414990961769</v>
      </c>
      <c r="E29" s="5">
        <v>117.75444043265823</v>
      </c>
      <c r="F29" s="5">
        <v>199.66898864451798</v>
      </c>
      <c r="G29" s="5">
        <v>82.589208103161411</v>
      </c>
      <c r="H29" s="5">
        <v>243.55497328951856</v>
      </c>
      <c r="I29" s="5">
        <v>90.474057311904247</v>
      </c>
      <c r="J29" s="5">
        <v>62.307242776348978</v>
      </c>
      <c r="K29" s="5">
        <v>69.688171914707837</v>
      </c>
      <c r="L29" s="5">
        <v>54.109175965401917</v>
      </c>
      <c r="M29" s="5">
        <v>47.477711543533367</v>
      </c>
      <c r="N29" s="189">
        <f t="shared" si="0"/>
        <v>6.0237018908138894E-2</v>
      </c>
      <c r="O29" s="189">
        <f t="shared" si="1"/>
        <v>9.7746840012351236E-3</v>
      </c>
    </row>
    <row r="30" spans="1:15" x14ac:dyDescent="0.25">
      <c r="A30" s="124" t="s">
        <v>333</v>
      </c>
      <c r="B30" s="5">
        <v>2452.0663526641761</v>
      </c>
      <c r="C30" s="5">
        <v>2756.0126099316276</v>
      </c>
      <c r="D30" s="5">
        <v>1974.7330372990177</v>
      </c>
      <c r="E30" s="5">
        <v>3161.1714781603614</v>
      </c>
      <c r="F30" s="5">
        <v>5016.4456385165568</v>
      </c>
      <c r="G30" s="5">
        <v>2388.1076652928223</v>
      </c>
      <c r="H30" s="5">
        <v>4321.1366228785555</v>
      </c>
      <c r="I30" s="5">
        <v>1184.0300543862252</v>
      </c>
      <c r="J30" s="5">
        <v>742.96666765131283</v>
      </c>
      <c r="K30" s="5">
        <v>989.57204118885136</v>
      </c>
      <c r="L30" s="5">
        <v>824.0561388829243</v>
      </c>
      <c r="M30" s="5">
        <v>702.47634426656509</v>
      </c>
      <c r="N30" s="189">
        <f t="shared" si="0"/>
        <v>3.4007970316131793E-2</v>
      </c>
      <c r="O30" s="189">
        <f t="shared" si="1"/>
        <v>8.5270074784197011E-3</v>
      </c>
    </row>
    <row r="31" spans="1:15" x14ac:dyDescent="0.25">
      <c r="A31" s="124" t="s">
        <v>334</v>
      </c>
      <c r="B31" s="5">
        <v>190.66015409489731</v>
      </c>
      <c r="C31" s="5">
        <v>199.5795833393542</v>
      </c>
      <c r="D31" s="5">
        <v>106.39023510461998</v>
      </c>
      <c r="E31" s="5">
        <v>170.20869117084234</v>
      </c>
      <c r="F31" s="5">
        <v>235.79956754209741</v>
      </c>
      <c r="G31" s="5">
        <v>119.8125131637412</v>
      </c>
      <c r="H31" s="5">
        <v>246.92209273591743</v>
      </c>
      <c r="I31" s="5">
        <v>91.457470978337994</v>
      </c>
      <c r="J31" s="5">
        <v>62.307242776348978</v>
      </c>
      <c r="K31" s="5">
        <v>48.317132527530774</v>
      </c>
      <c r="L31" s="5">
        <v>48.786961936018123</v>
      </c>
      <c r="M31" s="5">
        <v>39.726248434385063</v>
      </c>
      <c r="N31" s="189">
        <f t="shared" si="0"/>
        <v>3.566464606142869E-2</v>
      </c>
      <c r="O31" s="189">
        <f t="shared" si="1"/>
        <v>2.8612272303445035E-3</v>
      </c>
    </row>
    <row r="32" spans="1:15" x14ac:dyDescent="0.25">
      <c r="A32" s="124" t="s">
        <v>335</v>
      </c>
      <c r="B32" s="5">
        <v>342.17815734912034</v>
      </c>
      <c r="C32" s="5">
        <v>168.73546591418128</v>
      </c>
      <c r="D32" s="5">
        <v>58.623190771933459</v>
      </c>
      <c r="E32" s="5">
        <v>78.146128650764098</v>
      </c>
      <c r="F32" s="5">
        <v>58.949891885524352</v>
      </c>
      <c r="G32" s="5">
        <v>127.95511114574303</v>
      </c>
      <c r="H32" s="5">
        <v>154.88749453434821</v>
      </c>
      <c r="I32" s="5">
        <v>40.319960323783413</v>
      </c>
      <c r="J32" s="5">
        <v>21.713130058424642</v>
      </c>
      <c r="K32" s="5">
        <v>27.875268765883135</v>
      </c>
      <c r="L32" s="5">
        <v>44.351783578198294</v>
      </c>
      <c r="M32" s="5">
        <v>18.409724884227224</v>
      </c>
      <c r="N32" s="189">
        <f t="shared" si="0"/>
        <v>0.17835282086489626</v>
      </c>
      <c r="O32" s="189">
        <f t="shared" si="1"/>
        <v>9.858192400142643E-2</v>
      </c>
    </row>
    <row r="33" spans="1:15" x14ac:dyDescent="0.25">
      <c r="A33" s="124" t="s">
        <v>336</v>
      </c>
      <c r="B33" s="5">
        <v>2143.979746047256</v>
      </c>
      <c r="C33" s="5">
        <v>2334.1739451461744</v>
      </c>
      <c r="D33" s="5">
        <v>1116.0118539545851</v>
      </c>
      <c r="E33" s="5">
        <v>1556.4996035371369</v>
      </c>
      <c r="F33" s="5">
        <v>1560.2705255507333</v>
      </c>
      <c r="G33" s="5">
        <v>1878.6136772761363</v>
      </c>
      <c r="H33" s="5">
        <v>1193.082657174001</v>
      </c>
      <c r="I33" s="5">
        <v>755.26169582111379</v>
      </c>
      <c r="J33" s="5">
        <v>263.3897081000207</v>
      </c>
      <c r="K33" s="5">
        <v>223.93132575259452</v>
      </c>
      <c r="L33" s="5">
        <v>939.37077618623994</v>
      </c>
      <c r="M33" s="5">
        <v>363.34983324132679</v>
      </c>
      <c r="N33" s="189">
        <f t="shared" si="0"/>
        <v>1.3346368168870795E-2</v>
      </c>
      <c r="O33" s="189">
        <f t="shared" si="1"/>
        <v>4.8093875406324017E-3</v>
      </c>
    </row>
    <row r="34" spans="1:15" x14ac:dyDescent="0.25">
      <c r="A34" s="124" t="s">
        <v>337</v>
      </c>
      <c r="B34" s="5">
        <v>4285.4341920402749</v>
      </c>
      <c r="C34" s="5">
        <v>4231.9943467185785</v>
      </c>
      <c r="D34" s="5">
        <v>3611.8399203374556</v>
      </c>
      <c r="E34" s="5">
        <v>4550.6738752657284</v>
      </c>
      <c r="F34" s="5">
        <v>4018.1006952939665</v>
      </c>
      <c r="G34" s="5">
        <v>3210.5100614750068</v>
      </c>
      <c r="H34" s="5">
        <v>3321.1021472980892</v>
      </c>
      <c r="I34" s="5">
        <v>2015.0146025227371</v>
      </c>
      <c r="J34" s="5">
        <v>1437.7868295209014</v>
      </c>
      <c r="K34" s="5">
        <v>2139.8914655942954</v>
      </c>
      <c r="L34" s="5">
        <v>1705.7695964175064</v>
      </c>
      <c r="M34" s="5">
        <v>2122.9319590179921</v>
      </c>
      <c r="N34" s="189">
        <f t="shared" si="0"/>
        <v>1.0212165597358145E-3</v>
      </c>
      <c r="O34" s="189">
        <f t="shared" si="1"/>
        <v>3.3933736063418066E-4</v>
      </c>
    </row>
    <row r="35" spans="1:15" x14ac:dyDescent="0.25">
      <c r="A35" s="124" t="s">
        <v>338</v>
      </c>
      <c r="B35" s="5">
        <v>3121.2708670369943</v>
      </c>
      <c r="C35" s="5">
        <v>3270.3836269925991</v>
      </c>
      <c r="D35" s="5">
        <v>2381.8385287707779</v>
      </c>
      <c r="E35" s="5">
        <v>3175.0879120296754</v>
      </c>
      <c r="F35" s="5">
        <v>2475.8954591920228</v>
      </c>
      <c r="G35" s="5">
        <v>2310.1713703222331</v>
      </c>
      <c r="H35" s="5">
        <v>2664.513855250309</v>
      </c>
      <c r="I35" s="5">
        <v>901.79033211974127</v>
      </c>
      <c r="J35" s="5">
        <v>506.01033527459168</v>
      </c>
      <c r="K35" s="5">
        <v>764.71153981072734</v>
      </c>
      <c r="L35" s="5">
        <v>769.94696291752246</v>
      </c>
      <c r="M35" s="5">
        <v>885.60466022019386</v>
      </c>
      <c r="N35" s="189">
        <f t="shared" si="0"/>
        <v>3.1088839005920656E-4</v>
      </c>
      <c r="O35" s="189">
        <f t="shared" si="1"/>
        <v>4.2717347750459828E-5</v>
      </c>
    </row>
    <row r="36" spans="1:15" x14ac:dyDescent="0.25">
      <c r="A36" s="124" t="s">
        <v>339</v>
      </c>
      <c r="B36" s="5">
        <v>571.98046228469195</v>
      </c>
      <c r="C36" s="5">
        <v>373.75812879915424</v>
      </c>
      <c r="D36" s="5">
        <v>295.28718314751666</v>
      </c>
      <c r="E36" s="5">
        <v>413.21103642732794</v>
      </c>
      <c r="F36" s="5">
        <v>325.175210078215</v>
      </c>
      <c r="G36" s="5">
        <v>446.67966072695748</v>
      </c>
      <c r="H36" s="5">
        <v>288.44989924150354</v>
      </c>
      <c r="I36" s="5">
        <v>288.14020426508637</v>
      </c>
      <c r="J36" s="5">
        <v>179.36933526524706</v>
      </c>
      <c r="K36" s="5">
        <v>136.58881695282736</v>
      </c>
      <c r="L36" s="5">
        <v>189.82563371468871</v>
      </c>
      <c r="M36" s="5">
        <v>174.40791995583686</v>
      </c>
      <c r="N36" s="189">
        <f t="shared" si="0"/>
        <v>8.9345334895100617E-2</v>
      </c>
      <c r="O36" s="189">
        <f t="shared" si="1"/>
        <v>6.6561200539064598E-3</v>
      </c>
    </row>
    <row r="37" spans="1:15" x14ac:dyDescent="0.25">
      <c r="A37" s="124" t="s">
        <v>340</v>
      </c>
      <c r="B37" s="5">
        <v>3354.8611220539215</v>
      </c>
      <c r="C37" s="5">
        <v>2404.9339792392179</v>
      </c>
      <c r="D37" s="5">
        <v>1951.9351297765991</v>
      </c>
      <c r="E37" s="5">
        <v>2392.5561306090103</v>
      </c>
      <c r="F37" s="5">
        <v>2247.702329312574</v>
      </c>
      <c r="G37" s="5">
        <v>2570.7345057462917</v>
      </c>
      <c r="H37" s="5">
        <v>2334.5361495032193</v>
      </c>
      <c r="I37" s="5">
        <v>1657.0520279408549</v>
      </c>
      <c r="J37" s="5">
        <v>1032.789751474633</v>
      </c>
      <c r="K37" s="5">
        <v>1071.3394962354419</v>
      </c>
      <c r="L37" s="5">
        <v>1188.6277998957144</v>
      </c>
      <c r="M37" s="5">
        <v>1155.9369361517411</v>
      </c>
      <c r="N37" s="189">
        <f t="shared" si="0"/>
        <v>1.5049959994668741E-2</v>
      </c>
      <c r="O37" s="189">
        <f t="shared" si="1"/>
        <v>9.553858857201744E-4</v>
      </c>
    </row>
    <row r="38" spans="1:15" x14ac:dyDescent="0.25">
      <c r="A38" s="124" t="s">
        <v>341</v>
      </c>
      <c r="B38" s="5">
        <v>3828.3548822233683</v>
      </c>
      <c r="C38" s="5">
        <v>3308.4851838119307</v>
      </c>
      <c r="D38" s="5">
        <v>2070.2671259643907</v>
      </c>
      <c r="E38" s="5">
        <v>2771.5113298195647</v>
      </c>
      <c r="F38" s="5">
        <v>3041.6242603514906</v>
      </c>
      <c r="G38" s="5">
        <v>3244.2436816861573</v>
      </c>
      <c r="H38" s="5">
        <v>2484.9341514423691</v>
      </c>
      <c r="I38" s="5">
        <v>1832.0996605660609</v>
      </c>
      <c r="J38" s="5">
        <v>1538.8000867492246</v>
      </c>
      <c r="K38" s="5">
        <v>1381.6841551622742</v>
      </c>
      <c r="L38" s="5">
        <v>1160.2426584056675</v>
      </c>
      <c r="M38" s="5">
        <v>1476.653722292752</v>
      </c>
      <c r="N38" s="189">
        <f t="shared" si="0"/>
        <v>2.1684434636357254E-2</v>
      </c>
      <c r="O38" s="189">
        <f t="shared" si="1"/>
        <v>1.6874559222035959E-3</v>
      </c>
    </row>
    <row r="39" spans="1:15" x14ac:dyDescent="0.25">
      <c r="A39" s="124" t="s">
        <v>342</v>
      </c>
      <c r="B39" s="5">
        <v>4673.0677503656616</v>
      </c>
      <c r="C39" s="5">
        <v>3701.2940910207503</v>
      </c>
      <c r="D39" s="5">
        <v>2563.1361743062016</v>
      </c>
      <c r="E39" s="5">
        <v>3337.8031388093486</v>
      </c>
      <c r="F39" s="5">
        <v>2160.2282961921183</v>
      </c>
      <c r="G39" s="5">
        <v>3525.7449262067921</v>
      </c>
      <c r="H39" s="5">
        <v>2566.8673913047414</v>
      </c>
      <c r="I39" s="5">
        <v>720.8422174959328</v>
      </c>
      <c r="J39" s="5">
        <v>374.78750579106884</v>
      </c>
      <c r="K39" s="5">
        <v>581.66394158142816</v>
      </c>
      <c r="L39" s="5">
        <v>744.22292844216736</v>
      </c>
      <c r="M39" s="5">
        <v>919.51731132271766</v>
      </c>
      <c r="N39" s="189">
        <f t="shared" si="0"/>
        <v>4.2520626140581646E-3</v>
      </c>
      <c r="O39" s="189">
        <f t="shared" si="1"/>
        <v>1.3938701697101519E-3</v>
      </c>
    </row>
    <row r="40" spans="1:15" x14ac:dyDescent="0.25">
      <c r="A40" s="124" t="s">
        <v>343</v>
      </c>
      <c r="B40" s="5">
        <v>4162.9571394097775</v>
      </c>
      <c r="C40" s="5">
        <v>3620.5550777607391</v>
      </c>
      <c r="D40" s="5">
        <v>3165.6523016844067</v>
      </c>
      <c r="E40" s="5">
        <v>3296.0538372014062</v>
      </c>
      <c r="F40" s="5">
        <v>3685.3190475531032</v>
      </c>
      <c r="G40" s="5">
        <v>4073.6254475672008</v>
      </c>
      <c r="H40" s="5">
        <v>3213.3543250133253</v>
      </c>
      <c r="I40" s="5">
        <v>1965.8439192010499</v>
      </c>
      <c r="J40" s="5">
        <v>1653.0300318391978</v>
      </c>
      <c r="K40" s="5">
        <v>1527.5647283703959</v>
      </c>
      <c r="L40" s="5">
        <v>1474.2532861393113</v>
      </c>
      <c r="M40" s="5">
        <v>1858.4132804183062</v>
      </c>
      <c r="N40" s="189">
        <f t="shared" si="0"/>
        <v>6.4051423750219739E-4</v>
      </c>
      <c r="O40" s="189">
        <f t="shared" si="1"/>
        <v>4.9136694394401034E-5</v>
      </c>
    </row>
    <row r="41" spans="1:15" x14ac:dyDescent="0.25">
      <c r="A41" s="124" t="s">
        <v>344</v>
      </c>
      <c r="B41" s="5">
        <v>7738.7820162094413</v>
      </c>
      <c r="C41" s="5">
        <v>7758.2027123552589</v>
      </c>
      <c r="D41" s="5">
        <v>5658.2235241355029</v>
      </c>
      <c r="E41" s="5">
        <v>6598.5306438809575</v>
      </c>
      <c r="F41" s="5">
        <v>6996.0210402207776</v>
      </c>
      <c r="G41" s="5">
        <v>7388.8260545250887</v>
      </c>
      <c r="H41" s="5">
        <v>6531.0893528650158</v>
      </c>
      <c r="I41" s="5">
        <v>3627.8130154740738</v>
      </c>
      <c r="J41" s="5">
        <v>2379.0038150969608</v>
      </c>
      <c r="K41" s="5">
        <v>3043.9793492344384</v>
      </c>
      <c r="L41" s="5">
        <v>3004.3898195871525</v>
      </c>
      <c r="M41" s="5">
        <v>3405.7991035820364</v>
      </c>
      <c r="N41" s="189">
        <f t="shared" si="0"/>
        <v>3.8672091676261527E-4</v>
      </c>
      <c r="O41" s="189">
        <f t="shared" si="1"/>
        <v>3.3868188623162094E-5</v>
      </c>
    </row>
    <row r="42" spans="1:15" x14ac:dyDescent="0.25">
      <c r="A42" s="124" t="s">
        <v>345</v>
      </c>
      <c r="B42" s="5">
        <v>1114.9199739456578</v>
      </c>
      <c r="C42" s="5">
        <v>881.77888639023763</v>
      </c>
      <c r="D42" s="5">
        <v>1380.9018270722104</v>
      </c>
      <c r="E42" s="5">
        <v>1043.7325401985615</v>
      </c>
      <c r="F42" s="5">
        <v>967.91919257199663</v>
      </c>
      <c r="G42" s="5">
        <v>846.83019012819022</v>
      </c>
      <c r="H42" s="5">
        <v>817.08765232612677</v>
      </c>
      <c r="I42" s="5">
        <v>1633.4500999464451</v>
      </c>
      <c r="J42" s="5">
        <v>1211.2150376069051</v>
      </c>
      <c r="K42" s="5">
        <v>1233.9452307030936</v>
      </c>
      <c r="L42" s="5">
        <v>1391.7589686838626</v>
      </c>
      <c r="M42" s="5">
        <v>1489.249849845118</v>
      </c>
      <c r="N42" s="189">
        <f t="shared" si="0"/>
        <v>4.6361556778539807E-2</v>
      </c>
      <c r="O42" s="189">
        <f t="shared" si="1"/>
        <v>1.9919060500598187E-2</v>
      </c>
    </row>
    <row r="43" spans="1:15" x14ac:dyDescent="0.25">
      <c r="A43" s="124" t="s">
        <v>346</v>
      </c>
      <c r="B43" s="5">
        <v>1013.9079717761758</v>
      </c>
      <c r="C43" s="5">
        <v>696.71418183920014</v>
      </c>
      <c r="D43" s="5">
        <v>1513.346813631023</v>
      </c>
      <c r="E43" s="5">
        <v>1015.8996724599332</v>
      </c>
      <c r="F43" s="5">
        <v>624.67869304499197</v>
      </c>
      <c r="G43" s="5">
        <v>508.33075973354278</v>
      </c>
      <c r="H43" s="5">
        <v>534.24961882862135</v>
      </c>
      <c r="I43" s="5">
        <v>1366.944996342901</v>
      </c>
      <c r="J43" s="5">
        <v>1193.2781040803804</v>
      </c>
      <c r="K43" s="5">
        <v>1223.7242988222697</v>
      </c>
      <c r="L43" s="5">
        <v>1217.0129413857612</v>
      </c>
      <c r="M43" s="5">
        <v>1494.0945142883359</v>
      </c>
      <c r="N43" s="189">
        <f t="shared" si="0"/>
        <v>0.15154688616357473</v>
      </c>
      <c r="O43" s="189">
        <f t="shared" si="1"/>
        <v>6.9126307263794595E-2</v>
      </c>
    </row>
    <row r="44" spans="1:15" x14ac:dyDescent="0.25">
      <c r="A44" s="124" t="s">
        <v>347</v>
      </c>
      <c r="B44" s="5">
        <v>484.85761041351373</v>
      </c>
      <c r="C44" s="5">
        <v>339.28529167690215</v>
      </c>
      <c r="D44" s="5">
        <v>616.629117749226</v>
      </c>
      <c r="E44" s="5">
        <v>434.62093468781126</v>
      </c>
      <c r="F44" s="5">
        <v>398.38717258120494</v>
      </c>
      <c r="G44" s="5">
        <v>358.27431120808046</v>
      </c>
      <c r="H44" s="5">
        <v>379.36212429427314</v>
      </c>
      <c r="I44" s="5">
        <v>990.29756209877803</v>
      </c>
      <c r="J44" s="5">
        <v>704.26065319933844</v>
      </c>
      <c r="K44" s="5">
        <v>752.63225667884467</v>
      </c>
      <c r="L44" s="5">
        <v>972.19109603410664</v>
      </c>
      <c r="M44" s="5">
        <v>780.95990824669173</v>
      </c>
      <c r="N44" s="189">
        <f t="shared" si="0"/>
        <v>2.97617535085574E-3</v>
      </c>
      <c r="O44" s="189">
        <f t="shared" si="1"/>
        <v>4.2821950791577701E-4</v>
      </c>
    </row>
    <row r="45" spans="1:15" x14ac:dyDescent="0.25">
      <c r="A45" s="124" t="s">
        <v>348</v>
      </c>
      <c r="B45" s="5">
        <v>23.990350515251979</v>
      </c>
      <c r="C45" s="5">
        <v>39.915916667870839</v>
      </c>
      <c r="D45" s="5">
        <v>54.28073219623468</v>
      </c>
      <c r="E45" s="5">
        <v>41.749301607942463</v>
      </c>
      <c r="F45" s="5">
        <v>35.179774189748407</v>
      </c>
      <c r="G45" s="5">
        <v>23.264565662862367</v>
      </c>
      <c r="H45" s="5">
        <v>52.75153799358236</v>
      </c>
      <c r="I45" s="5">
        <v>78.673093314699344</v>
      </c>
      <c r="J45" s="5">
        <v>79.300127169898701</v>
      </c>
      <c r="K45" s="5">
        <v>60.396415659413464</v>
      </c>
      <c r="L45" s="5">
        <v>59.431389994785718</v>
      </c>
      <c r="M45" s="5">
        <v>55.229174652681671</v>
      </c>
      <c r="N45" s="189">
        <f t="shared" si="0"/>
        <v>3.220427201165635E-3</v>
      </c>
      <c r="O45" s="189">
        <f t="shared" si="1"/>
        <v>3.0059841078012756E-2</v>
      </c>
    </row>
    <row r="46" spans="1:15" x14ac:dyDescent="0.25">
      <c r="A46" s="124" t="s">
        <v>349</v>
      </c>
      <c r="B46" s="5">
        <v>54.293951166096583</v>
      </c>
      <c r="C46" s="5">
        <v>70.760034093043757</v>
      </c>
      <c r="D46" s="5">
        <v>58.623190771933459</v>
      </c>
      <c r="E46" s="5">
        <v>58.877220216329114</v>
      </c>
      <c r="F46" s="5">
        <v>53.245063638538127</v>
      </c>
      <c r="G46" s="5">
        <v>36.06007677743667</v>
      </c>
      <c r="H46" s="5">
        <v>87.545105606370726</v>
      </c>
      <c r="I46" s="5">
        <v>100.30819397624167</v>
      </c>
      <c r="J46" s="5">
        <v>107.62160115914823</v>
      </c>
      <c r="K46" s="5">
        <v>114.28860194012086</v>
      </c>
      <c r="L46" s="5">
        <v>94.025781185780389</v>
      </c>
      <c r="M46" s="5">
        <v>88.172892866561966</v>
      </c>
      <c r="N46" s="189">
        <f t="shared" si="0"/>
        <v>7.8043484927317833E-3</v>
      </c>
      <c r="O46" s="189">
        <f t="shared" si="1"/>
        <v>6.449271162956946E-3</v>
      </c>
    </row>
    <row r="47" spans="1:15" x14ac:dyDescent="0.25">
      <c r="A47" s="124" t="s">
        <v>350</v>
      </c>
      <c r="B47" s="5">
        <v>1715.9413868540757</v>
      </c>
      <c r="C47" s="5">
        <v>2717.0038731880263</v>
      </c>
      <c r="D47" s="5">
        <v>3080.9743594582806</v>
      </c>
      <c r="E47" s="5">
        <v>3163.3124679864095</v>
      </c>
      <c r="F47" s="5">
        <v>3776.5962995048831</v>
      </c>
      <c r="G47" s="5">
        <v>1955.3867439635821</v>
      </c>
      <c r="H47" s="5">
        <v>4383.9895192113345</v>
      </c>
      <c r="I47" s="5">
        <v>4203.110010337813</v>
      </c>
      <c r="J47" s="5">
        <v>5731.3222862911307</v>
      </c>
      <c r="K47" s="5">
        <v>5755.3138245293385</v>
      </c>
      <c r="L47" s="5">
        <v>4916.838727479063</v>
      </c>
      <c r="M47" s="5">
        <v>4457.091287760275</v>
      </c>
      <c r="N47" s="189">
        <f t="shared" si="0"/>
        <v>3.6590719576069797E-2</v>
      </c>
      <c r="O47" s="189">
        <f t="shared" si="1"/>
        <v>9.3204437907549609E-3</v>
      </c>
    </row>
    <row r="48" spans="1:15" x14ac:dyDescent="0.25">
      <c r="A48" s="124" t="s">
        <v>351</v>
      </c>
      <c r="B48" s="5">
        <v>4194.5233900877411</v>
      </c>
      <c r="C48" s="5">
        <v>11210.929504126087</v>
      </c>
      <c r="D48" s="5">
        <v>10722.615838044199</v>
      </c>
      <c r="E48" s="5">
        <v>9634.4542172174915</v>
      </c>
      <c r="F48" s="5">
        <v>14950.453225935242</v>
      </c>
      <c r="G48" s="5">
        <v>4286.4962233823917</v>
      </c>
      <c r="H48" s="5">
        <v>12572.824012853396</v>
      </c>
      <c r="I48" s="5">
        <v>7140.5666319753991</v>
      </c>
      <c r="J48" s="5">
        <v>16484.041910876203</v>
      </c>
      <c r="K48" s="5">
        <v>19974.488422006325</v>
      </c>
      <c r="L48" s="5">
        <v>14581.979404840036</v>
      </c>
      <c r="M48" s="5">
        <v>14148.358039972944</v>
      </c>
      <c r="N48" s="189">
        <f t="shared" si="0"/>
        <v>0.5692775630022775</v>
      </c>
      <c r="O48" s="189">
        <f t="shared" si="1"/>
        <v>3.9045683997253632E-2</v>
      </c>
    </row>
    <row r="49" spans="1:15" x14ac:dyDescent="0.25">
      <c r="A49" s="125" t="s">
        <v>352</v>
      </c>
      <c r="B49" s="5">
        <v>3559.4104264471225</v>
      </c>
      <c r="C49" s="5">
        <v>10369.066534403721</v>
      </c>
      <c r="D49" s="5">
        <v>9282.00520555613</v>
      </c>
      <c r="E49" s="5">
        <v>8438.7113993694984</v>
      </c>
      <c r="F49" s="5">
        <v>14693.735954820861</v>
      </c>
      <c r="G49" s="5">
        <v>3703.7188535276891</v>
      </c>
      <c r="H49" s="5">
        <v>12709.753537006949</v>
      </c>
      <c r="I49" s="5">
        <v>6259.4279868507665</v>
      </c>
      <c r="J49" s="5">
        <v>15759.956225884391</v>
      </c>
      <c r="K49" s="5">
        <v>19781.219891896202</v>
      </c>
      <c r="L49" s="5">
        <v>14204.102208753786</v>
      </c>
      <c r="M49" s="5">
        <v>12607.754747029718</v>
      </c>
      <c r="N49" s="189">
        <f t="shared" si="0"/>
        <v>0.60032012069328788</v>
      </c>
      <c r="O49" s="189">
        <f t="shared" si="1"/>
        <v>4.8855959229972434E-2</v>
      </c>
    </row>
    <row r="50" spans="1:15" x14ac:dyDescent="0.25">
      <c r="A50" s="124" t="s">
        <v>353</v>
      </c>
      <c r="B50" s="5">
        <v>45.455400976266908</v>
      </c>
      <c r="C50" s="5">
        <v>68.945674244504175</v>
      </c>
      <c r="D50" s="5">
        <v>94.448474021448348</v>
      </c>
      <c r="E50" s="5">
        <v>54.595240564232448</v>
      </c>
      <c r="F50" s="5">
        <v>61.802306009017471</v>
      </c>
      <c r="G50" s="5">
        <v>51.182044458297213</v>
      </c>
      <c r="H50" s="5">
        <v>92.034598201569224</v>
      </c>
      <c r="I50" s="5">
        <v>91.457470978337994</v>
      </c>
      <c r="J50" s="5">
        <v>118.00614162187306</v>
      </c>
      <c r="K50" s="5">
        <v>133.80129007623907</v>
      </c>
      <c r="L50" s="5">
        <v>140.15163610710661</v>
      </c>
      <c r="M50" s="5">
        <v>105.61368486214565</v>
      </c>
      <c r="N50" s="189">
        <f t="shared" si="0"/>
        <v>4.5284361693973506E-2</v>
      </c>
      <c r="O50" s="189">
        <f t="shared" si="1"/>
        <v>2.0187419104202363E-3</v>
      </c>
    </row>
    <row r="51" spans="1:15" x14ac:dyDescent="0.25">
      <c r="A51" s="124" t="s">
        <v>354</v>
      </c>
      <c r="B51" s="5">
        <v>132.57825284744516</v>
      </c>
      <c r="C51" s="5">
        <v>152.40622727732503</v>
      </c>
      <c r="D51" s="5">
        <v>151.9860501494571</v>
      </c>
      <c r="E51" s="5">
        <v>89.921572694029919</v>
      </c>
      <c r="F51" s="5">
        <v>111.24415081623144</v>
      </c>
      <c r="G51" s="5">
        <v>80.262751536875172</v>
      </c>
      <c r="H51" s="5">
        <v>135.80715100475459</v>
      </c>
      <c r="I51" s="5">
        <v>179.96470095737476</v>
      </c>
      <c r="J51" s="5">
        <v>147.27166474409759</v>
      </c>
      <c r="K51" s="5">
        <v>264.8150532758898</v>
      </c>
      <c r="L51" s="5">
        <v>293.60880728767273</v>
      </c>
      <c r="M51" s="5">
        <v>237.38855771766683</v>
      </c>
      <c r="N51" s="189">
        <f t="shared" si="0"/>
        <v>0.10793715920235959</v>
      </c>
      <c r="O51" s="189">
        <f t="shared" si="1"/>
        <v>8.9750615973719744E-5</v>
      </c>
    </row>
    <row r="52" spans="1:15" x14ac:dyDescent="0.25">
      <c r="A52" s="124" t="s">
        <v>355</v>
      </c>
      <c r="B52" s="5">
        <v>73.233701572874466</v>
      </c>
      <c r="C52" s="5">
        <v>143.33442803462711</v>
      </c>
      <c r="D52" s="5">
        <v>157.41412336908058</v>
      </c>
      <c r="E52" s="5">
        <v>94.203552346126571</v>
      </c>
      <c r="F52" s="5">
        <v>136.91587792766947</v>
      </c>
      <c r="G52" s="5">
        <v>86.078892952590763</v>
      </c>
      <c r="H52" s="5">
        <v>143.66376304635196</v>
      </c>
      <c r="I52" s="5">
        <v>154.39594563009746</v>
      </c>
      <c r="J52" s="5">
        <v>133.11092774947281</v>
      </c>
      <c r="K52" s="5">
        <v>196.05605698671138</v>
      </c>
      <c r="L52" s="5">
        <v>254.57923773885821</v>
      </c>
      <c r="M52" s="5">
        <v>145.33993329653072</v>
      </c>
      <c r="N52" s="189">
        <f t="shared" si="0"/>
        <v>0.36679800901395526</v>
      </c>
      <c r="O52" s="189">
        <f t="shared" si="1"/>
        <v>2.0507893627458681E-2</v>
      </c>
    </row>
    <row r="53" spans="1:15" x14ac:dyDescent="0.25">
      <c r="A53" s="124" t="s">
        <v>356</v>
      </c>
      <c r="B53" s="5">
        <v>281.57095604743114</v>
      </c>
      <c r="C53" s="5">
        <v>645.00492615582198</v>
      </c>
      <c r="D53" s="5">
        <v>3299.1829028871439</v>
      </c>
      <c r="E53" s="5">
        <v>584.49022251119447</v>
      </c>
      <c r="F53" s="5">
        <v>1101.9826563761731</v>
      </c>
      <c r="G53" s="5">
        <v>823.5656244653278</v>
      </c>
      <c r="H53" s="5">
        <v>4611.8312684176581</v>
      </c>
      <c r="I53" s="5">
        <v>60.971647318891996</v>
      </c>
      <c r="J53" s="5">
        <v>689.15586707173873</v>
      </c>
      <c r="K53" s="5">
        <v>39.954551897765832</v>
      </c>
      <c r="L53" s="5">
        <v>1594.0031018004468</v>
      </c>
      <c r="M53" s="5">
        <v>99.800087530284429</v>
      </c>
      <c r="N53" s="189">
        <f t="shared" si="0"/>
        <v>0.34764803521986098</v>
      </c>
      <c r="O53" s="189">
        <f t="shared" si="1"/>
        <v>0.34353820123948386</v>
      </c>
    </row>
    <row r="54" spans="1:15" x14ac:dyDescent="0.25">
      <c r="A54" s="125" t="s">
        <v>357</v>
      </c>
      <c r="B54" s="5">
        <v>1051.7874725897316</v>
      </c>
      <c r="C54" s="5">
        <v>2805.9075057664659</v>
      </c>
      <c r="D54" s="5">
        <v>1897.6543975803645</v>
      </c>
      <c r="E54" s="5">
        <v>2109.9454735706304</v>
      </c>
      <c r="F54" s="5">
        <v>4549.600526971517</v>
      </c>
      <c r="G54" s="5">
        <v>1769.2702186606832</v>
      </c>
      <c r="H54" s="5">
        <v>3610.6744196883928</v>
      </c>
      <c r="I54" s="5">
        <v>907.69081411834372</v>
      </c>
      <c r="J54" s="5">
        <v>2889.7343960364274</v>
      </c>
      <c r="K54" s="5">
        <v>3449.0999219652736</v>
      </c>
      <c r="L54" s="5">
        <v>1865.4360172990202</v>
      </c>
      <c r="M54" s="5">
        <v>1979.5298914987484</v>
      </c>
      <c r="N54" s="189">
        <f t="shared" si="0"/>
        <v>0.53563242927957277</v>
      </c>
      <c r="O54" s="189">
        <f t="shared" si="1"/>
        <v>0.89059145734268275</v>
      </c>
    </row>
    <row r="55" spans="1:15" x14ac:dyDescent="0.25">
      <c r="A55" s="125" t="s">
        <v>358</v>
      </c>
      <c r="B55" s="5">
        <v>429.30100922029857</v>
      </c>
      <c r="C55" s="5">
        <v>623.23260797334694</v>
      </c>
      <c r="D55" s="5">
        <v>448.3588479408985</v>
      </c>
      <c r="E55" s="5">
        <v>645.50843255357188</v>
      </c>
      <c r="F55" s="5">
        <v>954.60792666236216</v>
      </c>
      <c r="G55" s="5">
        <v>442.02674759438503</v>
      </c>
      <c r="H55" s="5">
        <v>1092.0690737820348</v>
      </c>
      <c r="I55" s="5">
        <v>368.78012491265321</v>
      </c>
      <c r="J55" s="5">
        <v>568.31757805094071</v>
      </c>
      <c r="K55" s="5">
        <v>655.06881599825374</v>
      </c>
      <c r="L55" s="5">
        <v>498.51404741894885</v>
      </c>
      <c r="M55" s="5">
        <v>411.79647767350372</v>
      </c>
      <c r="N55" s="189">
        <f t="shared" si="0"/>
        <v>0.36778503443388566</v>
      </c>
      <c r="O55" s="189">
        <f t="shared" si="1"/>
        <v>0.41650656153459709</v>
      </c>
    </row>
    <row r="56" spans="1:15" x14ac:dyDescent="0.25">
      <c r="A56" s="125" t="s">
        <v>359</v>
      </c>
      <c r="B56" s="5">
        <v>640.1635637490923</v>
      </c>
      <c r="C56" s="5">
        <v>1618.4089848973085</v>
      </c>
      <c r="D56" s="5">
        <v>1513.346813631023</v>
      </c>
      <c r="E56" s="5">
        <v>968.7978962868699</v>
      </c>
      <c r="F56" s="5">
        <v>2401.7326919812022</v>
      </c>
      <c r="G56" s="5">
        <v>822.4023961821847</v>
      </c>
      <c r="H56" s="5">
        <v>2628.597914488721</v>
      </c>
      <c r="I56" s="5">
        <v>913.59129611694618</v>
      </c>
      <c r="J56" s="5">
        <v>1588.8346907968989</v>
      </c>
      <c r="K56" s="5">
        <v>1428.1429364387461</v>
      </c>
      <c r="L56" s="5">
        <v>1658.7567058246161</v>
      </c>
      <c r="M56" s="5">
        <v>766.42591491703865</v>
      </c>
      <c r="N56" s="189">
        <f t="shared" si="0"/>
        <v>0.67096092267313523</v>
      </c>
      <c r="O56" s="189">
        <f t="shared" si="1"/>
        <v>0.65188382057238325</v>
      </c>
    </row>
    <row r="57" spans="1:15" x14ac:dyDescent="0.25">
      <c r="A57" s="125" t="s">
        <v>360</v>
      </c>
      <c r="B57" s="5">
        <v>93.436102006770867</v>
      </c>
      <c r="C57" s="5">
        <v>86.182092805630219</v>
      </c>
      <c r="D57" s="5">
        <v>112.90392296816813</v>
      </c>
      <c r="E57" s="5">
        <v>66.370684607498276</v>
      </c>
      <c r="F57" s="5">
        <v>173.04645682524892</v>
      </c>
      <c r="G57" s="5">
        <v>80.262751536875172</v>
      </c>
      <c r="H57" s="5">
        <v>150.39800193914971</v>
      </c>
      <c r="I57" s="5">
        <v>86.540402646169284</v>
      </c>
      <c r="J57" s="5">
        <v>115.17399422294811</v>
      </c>
      <c r="K57" s="5">
        <v>153.31397821235726</v>
      </c>
      <c r="L57" s="5">
        <v>165.87567058246162</v>
      </c>
      <c r="M57" s="5">
        <v>88.172892866561966</v>
      </c>
      <c r="N57" s="189">
        <f t="shared" si="0"/>
        <v>0.79372647829489928</v>
      </c>
      <c r="O57" s="189">
        <f t="shared" si="1"/>
        <v>0.35777811077186283</v>
      </c>
    </row>
    <row r="58" spans="1:15" x14ac:dyDescent="0.25">
      <c r="A58" s="124" t="s">
        <v>361</v>
      </c>
      <c r="B58" s="5">
        <v>4832.1616537825957</v>
      </c>
      <c r="C58" s="5">
        <v>11520.277858302086</v>
      </c>
      <c r="D58" s="5">
        <v>8448.253159021966</v>
      </c>
      <c r="E58" s="5">
        <v>7635.8402146013741</v>
      </c>
      <c r="F58" s="5">
        <v>13964.468743914455</v>
      </c>
      <c r="G58" s="5">
        <v>5776.5916540887265</v>
      </c>
      <c r="H58" s="5">
        <v>13743.459207051405</v>
      </c>
      <c r="I58" s="5">
        <v>7646.0412565223432</v>
      </c>
      <c r="J58" s="5">
        <v>9575.4903557652669</v>
      </c>
      <c r="K58" s="5">
        <v>12654.442844085415</v>
      </c>
      <c r="L58" s="5">
        <v>13966.376648774643</v>
      </c>
      <c r="M58" s="5">
        <v>11247.37297137419</v>
      </c>
      <c r="N58" s="189">
        <f t="shared" si="0"/>
        <v>0.78002259493621073</v>
      </c>
      <c r="O58" s="189">
        <f t="shared" si="1"/>
        <v>0.19407461767521766</v>
      </c>
    </row>
    <row r="59" spans="1:15" x14ac:dyDescent="0.25">
      <c r="A59" s="124" t="s">
        <v>362</v>
      </c>
      <c r="B59" s="5">
        <v>247.47940531523096</v>
      </c>
      <c r="C59" s="5">
        <v>503.48485796973443</v>
      </c>
      <c r="D59" s="5">
        <v>399.50618896428728</v>
      </c>
      <c r="E59" s="5">
        <v>292.24511125559724</v>
      </c>
      <c r="F59" s="5">
        <v>532.45063638538124</v>
      </c>
      <c r="G59" s="5">
        <v>340.8258869609337</v>
      </c>
      <c r="H59" s="5">
        <v>420.88993079985926</v>
      </c>
      <c r="I59" s="5">
        <v>234.05245261123056</v>
      </c>
      <c r="J59" s="5">
        <v>161.43240173872235</v>
      </c>
      <c r="K59" s="5">
        <v>157.03068071447501</v>
      </c>
      <c r="L59" s="5">
        <v>362.79758966966205</v>
      </c>
      <c r="M59" s="5">
        <v>114.3340808599375</v>
      </c>
      <c r="N59" s="189">
        <f t="shared" si="0"/>
        <v>4.5740252006036562E-2</v>
      </c>
      <c r="O59" s="189">
        <f t="shared" si="1"/>
        <v>4.990505253527306E-2</v>
      </c>
    </row>
    <row r="60" spans="1:15" x14ac:dyDescent="0.25">
      <c r="A60" s="125" t="s">
        <v>363</v>
      </c>
      <c r="B60" s="5">
        <v>141.41680303727483</v>
      </c>
      <c r="C60" s="5">
        <v>312.06989394880839</v>
      </c>
      <c r="D60" s="5">
        <v>310.48578816246237</v>
      </c>
      <c r="E60" s="5">
        <v>177.70215556201151</v>
      </c>
      <c r="F60" s="5">
        <v>426.91131381613604</v>
      </c>
      <c r="G60" s="5">
        <v>196.58557985118702</v>
      </c>
      <c r="H60" s="5">
        <v>375.99500484787427</v>
      </c>
      <c r="I60" s="5">
        <v>164.23008229443488</v>
      </c>
      <c r="J60" s="5">
        <v>150.10381214302254</v>
      </c>
      <c r="K60" s="5">
        <v>136.58881695282736</v>
      </c>
      <c r="L60" s="5">
        <v>255.46627341042219</v>
      </c>
      <c r="M60" s="5">
        <v>114.3340808599375</v>
      </c>
      <c r="N60" s="189">
        <f t="shared" si="0"/>
        <v>0.17615384648073126</v>
      </c>
      <c r="O60" s="189">
        <f t="shared" si="1"/>
        <v>0.15639273892127825</v>
      </c>
    </row>
    <row r="61" spans="1:15" x14ac:dyDescent="0.25">
      <c r="A61" s="124" t="s">
        <v>364</v>
      </c>
      <c r="B61" s="5">
        <v>1895.2376907049063</v>
      </c>
      <c r="C61" s="5">
        <v>2291.5364887054939</v>
      </c>
      <c r="D61" s="5">
        <v>3262.2720049937043</v>
      </c>
      <c r="E61" s="5">
        <v>2424.6709779997354</v>
      </c>
      <c r="F61" s="5">
        <v>2527.2389134148989</v>
      </c>
      <c r="G61" s="5">
        <v>1638.9886509486539</v>
      </c>
      <c r="H61" s="5">
        <v>2189.7500133080675</v>
      </c>
      <c r="I61" s="5">
        <v>1426.9332299953594</v>
      </c>
      <c r="J61" s="5">
        <v>1342.437867090428</v>
      </c>
      <c r="K61" s="5">
        <v>1548.0065921320436</v>
      </c>
      <c r="L61" s="5">
        <v>1465.3829294236716</v>
      </c>
      <c r="M61" s="5">
        <v>1775.0850519949618</v>
      </c>
      <c r="N61" s="189">
        <f t="shared" si="0"/>
        <v>4.5379812551848239E-2</v>
      </c>
      <c r="O61" s="189">
        <f t="shared" si="1"/>
        <v>5.0360665540405615E-2</v>
      </c>
    </row>
    <row r="62" spans="1:15" x14ac:dyDescent="0.25">
      <c r="A62" s="124" t="s">
        <v>365</v>
      </c>
      <c r="B62" s="5">
        <v>2502.5723537489171</v>
      </c>
      <c r="C62" s="5">
        <v>2737.8690114462302</v>
      </c>
      <c r="D62" s="5">
        <v>1170.2925861508197</v>
      </c>
      <c r="E62" s="5">
        <v>2166.6817039609114</v>
      </c>
      <c r="F62" s="5">
        <v>2286.6853223336466</v>
      </c>
      <c r="G62" s="5">
        <v>2747.5452047840458</v>
      </c>
      <c r="H62" s="5">
        <v>2622.9860487447231</v>
      </c>
      <c r="I62" s="5">
        <v>821.15041147217448</v>
      </c>
      <c r="J62" s="5">
        <v>917.61575725168495</v>
      </c>
      <c r="K62" s="5">
        <v>800.02021358084608</v>
      </c>
      <c r="L62" s="5">
        <v>831.15242425543602</v>
      </c>
      <c r="M62" s="5">
        <v>731.54433092587124</v>
      </c>
      <c r="N62" s="189">
        <f t="shared" si="0"/>
        <v>9.5576910614835735E-3</v>
      </c>
      <c r="O62" s="189">
        <f t="shared" si="1"/>
        <v>1.675994749222697E-3</v>
      </c>
    </row>
    <row r="63" spans="1:15" x14ac:dyDescent="0.25">
      <c r="A63" s="124" t="s">
        <v>366</v>
      </c>
      <c r="B63" s="5">
        <v>1363.6620292880073</v>
      </c>
      <c r="C63" s="5">
        <v>1375.2847651930044</v>
      </c>
      <c r="D63" s="5">
        <v>791.41307542110167</v>
      </c>
      <c r="E63" s="5">
        <v>1379.8679428881496</v>
      </c>
      <c r="F63" s="5">
        <v>1268.3734802466047</v>
      </c>
      <c r="G63" s="5">
        <v>1180.6767073902652</v>
      </c>
      <c r="H63" s="5">
        <v>1443.3718693563173</v>
      </c>
      <c r="I63" s="5">
        <v>563.49603086653406</v>
      </c>
      <c r="J63" s="5">
        <v>381.39584972189374</v>
      </c>
      <c r="K63" s="5">
        <v>432.99584149671807</v>
      </c>
      <c r="L63" s="5">
        <v>400.94012354691256</v>
      </c>
      <c r="M63" s="5">
        <v>405.01394745299893</v>
      </c>
      <c r="N63" s="189">
        <f t="shared" si="0"/>
        <v>2.4277070637999292E-3</v>
      </c>
      <c r="O63" s="189">
        <f t="shared" si="1"/>
        <v>2.2407619149846905E-4</v>
      </c>
    </row>
    <row r="64" spans="1:15" x14ac:dyDescent="0.25">
      <c r="A64" s="124" t="s">
        <v>367</v>
      </c>
      <c r="B64" s="5">
        <v>842.18756808805631</v>
      </c>
      <c r="C64" s="5">
        <v>582.40951138120636</v>
      </c>
      <c r="D64" s="5">
        <v>247.52013881483015</v>
      </c>
      <c r="E64" s="5">
        <v>560.93933442466277</v>
      </c>
      <c r="F64" s="5">
        <v>558.12236349681928</v>
      </c>
      <c r="G64" s="5">
        <v>437.37383446181252</v>
      </c>
      <c r="H64" s="5">
        <v>970.85277371167535</v>
      </c>
      <c r="I64" s="5">
        <v>218.31783394829068</v>
      </c>
      <c r="J64" s="5">
        <v>231.2920375788712</v>
      </c>
      <c r="K64" s="5">
        <v>261.09835077377204</v>
      </c>
      <c r="L64" s="5">
        <v>235.95148863601494</v>
      </c>
      <c r="M64" s="5">
        <v>179.25258439905454</v>
      </c>
      <c r="N64" s="189">
        <f t="shared" si="0"/>
        <v>7.4900809736080057E-2</v>
      </c>
      <c r="O64" s="189">
        <f t="shared" si="1"/>
        <v>3.262377686413237E-2</v>
      </c>
    </row>
    <row r="65" spans="1:15" x14ac:dyDescent="0.25">
      <c r="A65" s="124" t="s">
        <v>368</v>
      </c>
      <c r="B65" s="5">
        <v>385.10825827115019</v>
      </c>
      <c r="C65" s="5">
        <v>298.4621950847615</v>
      </c>
      <c r="D65" s="5">
        <v>156.32850872515587</v>
      </c>
      <c r="E65" s="5">
        <v>304.02055529886303</v>
      </c>
      <c r="F65" s="5">
        <v>281.43819351798726</v>
      </c>
      <c r="G65" s="5">
        <v>203.56494955004572</v>
      </c>
      <c r="H65" s="5">
        <v>401.80958727026564</v>
      </c>
      <c r="I65" s="5">
        <v>163.24666862800115</v>
      </c>
      <c r="J65" s="5">
        <v>161.43240173872235</v>
      </c>
      <c r="K65" s="5">
        <v>104.06767005929704</v>
      </c>
      <c r="L65" s="5">
        <v>118.86277998957144</v>
      </c>
      <c r="M65" s="5">
        <v>124.02340974637288</v>
      </c>
      <c r="N65" s="189">
        <f t="shared" si="0"/>
        <v>9.3536654588545223E-2</v>
      </c>
      <c r="O65" s="189">
        <f t="shared" si="1"/>
        <v>1.1140158636407181E-2</v>
      </c>
    </row>
    <row r="66" spans="1:15" x14ac:dyDescent="0.25">
      <c r="A66" s="124" t="s">
        <v>369</v>
      </c>
      <c r="B66" s="5">
        <v>2712.1722582505922</v>
      </c>
      <c r="C66" s="5">
        <v>1897.8204015724043</v>
      </c>
      <c r="D66" s="5">
        <v>928.20052055561302</v>
      </c>
      <c r="E66" s="5">
        <v>1599.3194000581036</v>
      </c>
      <c r="F66" s="5">
        <v>1688.6291611079234</v>
      </c>
      <c r="G66" s="5">
        <v>1236.5116649811348</v>
      </c>
      <c r="H66" s="5">
        <v>2216.6869688792585</v>
      </c>
      <c r="I66" s="5">
        <v>429.7517722315452</v>
      </c>
      <c r="J66" s="5">
        <v>319.08860694554477</v>
      </c>
      <c r="K66" s="5">
        <v>459.0127590115423</v>
      </c>
      <c r="L66" s="5">
        <v>280.30327221421322</v>
      </c>
      <c r="M66" s="5">
        <v>335.25077947066416</v>
      </c>
      <c r="N66" s="189">
        <f t="shared" si="0"/>
        <v>1.6971077515626449E-2</v>
      </c>
      <c r="O66" s="189">
        <f t="shared" si="1"/>
        <v>4.5157159608058993E-3</v>
      </c>
    </row>
    <row r="67" spans="1:15" x14ac:dyDescent="0.25">
      <c r="A67" s="124" t="s">
        <v>370</v>
      </c>
      <c r="B67" s="5">
        <v>2026.5532935252331</v>
      </c>
      <c r="C67" s="5">
        <v>1385.263744359972</v>
      </c>
      <c r="D67" s="5">
        <v>737.13234322486699</v>
      </c>
      <c r="E67" s="5">
        <v>1027.675116503199</v>
      </c>
      <c r="F67" s="5">
        <v>955.55873137019319</v>
      </c>
      <c r="G67" s="5">
        <v>772.38358000703067</v>
      </c>
      <c r="H67" s="5">
        <v>1242.4670757211845</v>
      </c>
      <c r="I67" s="5">
        <v>260.6046216049416</v>
      </c>
      <c r="J67" s="5">
        <v>133.11092774947281</v>
      </c>
      <c r="K67" s="5">
        <v>137.5179925783568</v>
      </c>
      <c r="L67" s="5">
        <v>130.39424371990299</v>
      </c>
      <c r="M67" s="5">
        <v>105.61368486214565</v>
      </c>
      <c r="N67" s="189">
        <f t="shared" ref="N67:N79" si="2">TTEST(B67:H67,I67:J67,2,2)</f>
        <v>2.2755842482525643E-2</v>
      </c>
      <c r="O67" s="189">
        <f t="shared" ref="O67:O79" si="3">TTEST(B67:H67,K67:M67,2,2)</f>
        <v>4.587742635725903E-3</v>
      </c>
    </row>
    <row r="68" spans="1:15" x14ac:dyDescent="0.25">
      <c r="A68" s="124" t="s">
        <v>371</v>
      </c>
      <c r="B68" s="5">
        <v>238.64085512540126</v>
      </c>
      <c r="C68" s="5">
        <v>283.9473162964448</v>
      </c>
      <c r="D68" s="5">
        <v>295.28718314751666</v>
      </c>
      <c r="E68" s="5">
        <v>243.0023452564856</v>
      </c>
      <c r="F68" s="5">
        <v>242.4552004969147</v>
      </c>
      <c r="G68" s="5">
        <v>160.52550307375034</v>
      </c>
      <c r="H68" s="5">
        <v>328.85533259829003</v>
      </c>
      <c r="I68" s="5">
        <v>144.56180896576004</v>
      </c>
      <c r="J68" s="5">
        <v>145.3835664781476</v>
      </c>
      <c r="K68" s="5">
        <v>145.88057320812175</v>
      </c>
      <c r="L68" s="5">
        <v>111.76649461705971</v>
      </c>
      <c r="M68" s="5">
        <v>129.83700707823411</v>
      </c>
      <c r="N68" s="189">
        <f t="shared" si="2"/>
        <v>2.7303749288129255E-2</v>
      </c>
      <c r="O68" s="189">
        <f t="shared" si="3"/>
        <v>4.6759843628125805E-3</v>
      </c>
    </row>
    <row r="69" spans="1:15" x14ac:dyDescent="0.25">
      <c r="A69" s="124" t="s">
        <v>372</v>
      </c>
      <c r="B69" s="5">
        <v>683.09366467112216</v>
      </c>
      <c r="C69" s="5">
        <v>698.52854168773968</v>
      </c>
      <c r="D69" s="5">
        <v>347.39668605590197</v>
      </c>
      <c r="E69" s="5">
        <v>719.37258155223935</v>
      </c>
      <c r="F69" s="5">
        <v>750.18491447868894</v>
      </c>
      <c r="G69" s="5">
        <v>478.08682437182165</v>
      </c>
      <c r="H69" s="5">
        <v>1043.807028383651</v>
      </c>
      <c r="I69" s="5">
        <v>211.43393828325449</v>
      </c>
      <c r="J69" s="5">
        <v>305.87191908389497</v>
      </c>
      <c r="K69" s="5">
        <v>365.16602083306907</v>
      </c>
      <c r="L69" s="5">
        <v>291.83473594454478</v>
      </c>
      <c r="M69" s="5">
        <v>278.08373904069543</v>
      </c>
      <c r="N69" s="189">
        <f t="shared" si="2"/>
        <v>3.9441469510268314E-2</v>
      </c>
      <c r="O69" s="189">
        <f t="shared" si="3"/>
        <v>2.5528022106823599E-2</v>
      </c>
    </row>
    <row r="70" spans="1:15" x14ac:dyDescent="0.25">
      <c r="A70" s="124" t="s">
        <v>373</v>
      </c>
      <c r="B70" s="5">
        <v>265.15650569489031</v>
      </c>
      <c r="C70" s="5">
        <v>343.82119129825111</v>
      </c>
      <c r="D70" s="5">
        <v>193.23940661859547</v>
      </c>
      <c r="E70" s="5">
        <v>259.05976895184807</v>
      </c>
      <c r="F70" s="5">
        <v>314.71635829207355</v>
      </c>
      <c r="G70" s="5">
        <v>208.2178626826182</v>
      </c>
      <c r="H70" s="5">
        <v>361.40415391347915</v>
      </c>
      <c r="I70" s="5">
        <v>107.19208964127786</v>
      </c>
      <c r="J70" s="5">
        <v>80.244176302873683</v>
      </c>
      <c r="K70" s="5">
        <v>50.175483778589644</v>
      </c>
      <c r="L70" s="5">
        <v>73.623960739809164</v>
      </c>
      <c r="M70" s="5">
        <v>64.918503539117054</v>
      </c>
      <c r="N70" s="189">
        <f t="shared" si="2"/>
        <v>6.7046316837426692E-3</v>
      </c>
      <c r="O70" s="189">
        <f t="shared" si="3"/>
        <v>5.6036054293252108E-4</v>
      </c>
    </row>
    <row r="71" spans="1:15" x14ac:dyDescent="0.25">
      <c r="A71" s="124" t="s">
        <v>374</v>
      </c>
      <c r="B71" s="5">
        <v>188.13485404066026</v>
      </c>
      <c r="C71" s="5">
        <v>86.182092805630219</v>
      </c>
      <c r="D71" s="5">
        <v>71.650566499029779</v>
      </c>
      <c r="E71" s="5">
        <v>90.992067607054082</v>
      </c>
      <c r="F71" s="5">
        <v>58.949891885524352</v>
      </c>
      <c r="G71" s="5">
        <v>50.018816175154093</v>
      </c>
      <c r="H71" s="5">
        <v>116.72680747516097</v>
      </c>
      <c r="I71" s="5">
        <v>40.319960323783413</v>
      </c>
      <c r="J71" s="5">
        <v>25.48932659032458</v>
      </c>
      <c r="K71" s="5">
        <v>29.733620016942012</v>
      </c>
      <c r="L71" s="5">
        <v>26.611070146918976</v>
      </c>
      <c r="M71" s="5">
        <v>23.254389327444915</v>
      </c>
      <c r="N71" s="189">
        <f t="shared" si="2"/>
        <v>0.11956702150732763</v>
      </c>
      <c r="O71" s="189">
        <f t="shared" si="3"/>
        <v>4.0738404276822002E-2</v>
      </c>
    </row>
    <row r="72" spans="1:15" x14ac:dyDescent="0.25">
      <c r="A72" s="124" t="s">
        <v>375</v>
      </c>
      <c r="B72" s="5">
        <v>3863.7090829826871</v>
      </c>
      <c r="C72" s="5">
        <v>4514.1273031664841</v>
      </c>
      <c r="D72" s="5">
        <v>2947.4437582555433</v>
      </c>
      <c r="E72" s="5">
        <v>3757.4371447148214</v>
      </c>
      <c r="F72" s="5">
        <v>3572.1732873212095</v>
      </c>
      <c r="G72" s="5">
        <v>3257.0391928007316</v>
      </c>
      <c r="H72" s="5">
        <v>2652.1677506135129</v>
      </c>
      <c r="I72" s="5">
        <v>2188.0954078150758</v>
      </c>
      <c r="J72" s="5">
        <v>1367.9271936807525</v>
      </c>
      <c r="K72" s="5">
        <v>1027.6682418355583</v>
      </c>
      <c r="L72" s="5">
        <v>2254.8446771156014</v>
      </c>
      <c r="M72" s="5">
        <v>1471.8090578495344</v>
      </c>
      <c r="N72" s="189">
        <f t="shared" si="2"/>
        <v>9.8806484534748468E-3</v>
      </c>
      <c r="O72" s="189">
        <f t="shared" si="3"/>
        <v>2.0305082008160455E-3</v>
      </c>
    </row>
    <row r="73" spans="1:15" x14ac:dyDescent="0.25">
      <c r="A73" s="124" t="s">
        <v>376</v>
      </c>
      <c r="B73" s="5">
        <v>1775.2859381286464</v>
      </c>
      <c r="C73" s="5">
        <v>2247.0846724162743</v>
      </c>
      <c r="D73" s="5">
        <v>1324.4498655881262</v>
      </c>
      <c r="E73" s="5">
        <v>2129.2143820050655</v>
      </c>
      <c r="F73" s="5">
        <v>1763.7427330265755</v>
      </c>
      <c r="G73" s="5">
        <v>1495.9115721220503</v>
      </c>
      <c r="H73" s="5">
        <v>2014.6598020953263</v>
      </c>
      <c r="I73" s="5">
        <v>400.24936223853291</v>
      </c>
      <c r="J73" s="5">
        <v>250.1730202383709</v>
      </c>
      <c r="K73" s="5">
        <v>386.53706022024619</v>
      </c>
      <c r="L73" s="5">
        <v>455.04929951231452</v>
      </c>
      <c r="M73" s="5">
        <v>427.2994038918003</v>
      </c>
      <c r="N73" s="189">
        <f t="shared" si="2"/>
        <v>5.5613738933212042E-4</v>
      </c>
      <c r="O73" s="189">
        <f t="shared" si="3"/>
        <v>1.146801517807377E-4</v>
      </c>
    </row>
    <row r="74" spans="1:15" x14ac:dyDescent="0.25">
      <c r="A74" s="124" t="s">
        <v>377</v>
      </c>
      <c r="B74" s="5">
        <v>563.14191209486228</v>
      </c>
      <c r="C74" s="5">
        <v>614.16080873064902</v>
      </c>
      <c r="D74" s="5">
        <v>129.18814262703853</v>
      </c>
      <c r="E74" s="5">
        <v>352.19282638495048</v>
      </c>
      <c r="F74" s="5">
        <v>308.06072533725632</v>
      </c>
      <c r="G74" s="5">
        <v>542.0643799446932</v>
      </c>
      <c r="H74" s="5">
        <v>338.95669093748666</v>
      </c>
      <c r="I74" s="5">
        <v>199.6329742860496</v>
      </c>
      <c r="J74" s="5">
        <v>94.404913297498453</v>
      </c>
      <c r="K74" s="5">
        <v>297.33620016942012</v>
      </c>
      <c r="L74" s="5">
        <v>86.042460141704694</v>
      </c>
      <c r="M74" s="5">
        <v>136.61953729873886</v>
      </c>
      <c r="N74" s="189">
        <f t="shared" si="2"/>
        <v>8.6945842490918246E-2</v>
      </c>
      <c r="O74" s="189">
        <f t="shared" si="3"/>
        <v>6.7202374644685439E-2</v>
      </c>
    </row>
    <row r="75" spans="1:15" x14ac:dyDescent="0.25">
      <c r="A75" s="124" t="s">
        <v>378</v>
      </c>
      <c r="B75" s="5">
        <v>2078.3219446370927</v>
      </c>
      <c r="C75" s="5">
        <v>1661.0464413379887</v>
      </c>
      <c r="D75" s="5">
        <v>1335.3060120273731</v>
      </c>
      <c r="E75" s="5">
        <v>1710.6508710126168</v>
      </c>
      <c r="F75" s="5">
        <v>1500.3698289573779</v>
      </c>
      <c r="G75" s="5">
        <v>1657.6003034789437</v>
      </c>
      <c r="H75" s="5">
        <v>1423.1691526779241</v>
      </c>
      <c r="I75" s="5">
        <v>1038.4848317540313</v>
      </c>
      <c r="J75" s="5">
        <v>762.79169944378748</v>
      </c>
      <c r="K75" s="5">
        <v>790.72845732555163</v>
      </c>
      <c r="L75" s="5">
        <v>730.91739336870785</v>
      </c>
      <c r="M75" s="5">
        <v>725.73073359401008</v>
      </c>
      <c r="N75" s="189">
        <f t="shared" si="2"/>
        <v>6.674755182609301E-3</v>
      </c>
      <c r="O75" s="189">
        <f t="shared" si="3"/>
        <v>3.2636730733591674E-4</v>
      </c>
    </row>
    <row r="76" spans="1:15" x14ac:dyDescent="0.25">
      <c r="A76" s="124" t="s">
        <v>379</v>
      </c>
      <c r="B76" s="5">
        <v>3330.8707715386695</v>
      </c>
      <c r="C76" s="5">
        <v>2914.7690966788409</v>
      </c>
      <c r="D76" s="5">
        <v>1121.4399271742086</v>
      </c>
      <c r="E76" s="5">
        <v>1549.0061391459676</v>
      </c>
      <c r="F76" s="5">
        <v>1899.7078062464138</v>
      </c>
      <c r="G76" s="5">
        <v>3143.0428210527061</v>
      </c>
      <c r="H76" s="5">
        <v>2298.6202087416314</v>
      </c>
      <c r="I76" s="5">
        <v>792.63141514559595</v>
      </c>
      <c r="J76" s="5">
        <v>340.80173700396938</v>
      </c>
      <c r="K76" s="5">
        <v>491.53390590507263</v>
      </c>
      <c r="L76" s="5">
        <v>420.45490832131986</v>
      </c>
      <c r="M76" s="5">
        <v>424.39260522586972</v>
      </c>
      <c r="N76" s="189">
        <f t="shared" si="2"/>
        <v>2.7546163621793966E-2</v>
      </c>
      <c r="O76" s="189">
        <f t="shared" si="3"/>
        <v>5.8237019360951117E-3</v>
      </c>
    </row>
    <row r="77" spans="1:15" x14ac:dyDescent="0.25">
      <c r="A77" s="124" t="s">
        <v>380</v>
      </c>
      <c r="B77" s="5">
        <v>1291.6909777422513</v>
      </c>
      <c r="C77" s="5">
        <v>986.10457768126366</v>
      </c>
      <c r="D77" s="5">
        <v>542.8073219623468</v>
      </c>
      <c r="E77" s="5">
        <v>821.06959828953507</v>
      </c>
      <c r="F77" s="5">
        <v>764.44698509615455</v>
      </c>
      <c r="G77" s="5">
        <v>1037.5996285636616</v>
      </c>
      <c r="H77" s="5">
        <v>655.46591889898082</v>
      </c>
      <c r="I77" s="5">
        <v>538.91068920569057</v>
      </c>
      <c r="J77" s="5">
        <v>387.06014451974363</v>
      </c>
      <c r="K77" s="5">
        <v>407.90809960742325</v>
      </c>
      <c r="L77" s="5">
        <v>355.70130429715033</v>
      </c>
      <c r="M77" s="5">
        <v>449.58486033060166</v>
      </c>
      <c r="N77" s="189">
        <f t="shared" si="2"/>
        <v>6.9937214283409058E-2</v>
      </c>
      <c r="O77" s="189">
        <f t="shared" si="3"/>
        <v>1.5515565093994953E-2</v>
      </c>
    </row>
    <row r="78" spans="1:15" x14ac:dyDescent="0.25">
      <c r="A78" s="124" t="s">
        <v>381</v>
      </c>
      <c r="B78" s="5">
        <v>1804.3268887523725</v>
      </c>
      <c r="C78" s="5">
        <v>1557.6279299712326</v>
      </c>
      <c r="D78" s="5">
        <v>970.53949166867608</v>
      </c>
      <c r="E78" s="5">
        <v>1150.7820315009781</v>
      </c>
      <c r="F78" s="5">
        <v>1426.207061746557</v>
      </c>
      <c r="G78" s="5">
        <v>1843.7168287818427</v>
      </c>
      <c r="H78" s="5">
        <v>1126.8626413948232</v>
      </c>
      <c r="I78" s="5">
        <v>275.35582660144769</v>
      </c>
      <c r="J78" s="5">
        <v>83.076323701798628</v>
      </c>
      <c r="K78" s="5">
        <v>178.40172010165207</v>
      </c>
      <c r="L78" s="5">
        <v>108.21835193080383</v>
      </c>
      <c r="M78" s="5">
        <v>217.04096705615254</v>
      </c>
      <c r="N78" s="189">
        <f t="shared" si="2"/>
        <v>2.0200325707540839E-3</v>
      </c>
      <c r="O78" s="189">
        <f t="shared" si="3"/>
        <v>3.0944836267387892E-4</v>
      </c>
    </row>
    <row r="79" spans="1:15" x14ac:dyDescent="0.25">
      <c r="A79" s="124" t="s">
        <v>382</v>
      </c>
      <c r="B79" s="5">
        <v>4613.7231990910914</v>
      </c>
      <c r="C79" s="5">
        <v>4120.4112160333943</v>
      </c>
      <c r="D79" s="5">
        <v>2517.5403592613648</v>
      </c>
      <c r="E79" s="5">
        <v>3041.2760479016547</v>
      </c>
      <c r="F79" s="5">
        <v>3304.997164420688</v>
      </c>
      <c r="G79" s="5">
        <v>3982.8936414820373</v>
      </c>
      <c r="H79" s="5">
        <v>3383.9550436308682</v>
      </c>
      <c r="I79" s="5">
        <v>1429.8834709946607</v>
      </c>
      <c r="J79" s="5">
        <v>571.14972544986563</v>
      </c>
      <c r="K79" s="5">
        <v>867.85003424449496</v>
      </c>
      <c r="L79" s="5">
        <v>777.04324829003417</v>
      </c>
      <c r="M79" s="5">
        <v>1204.3835805839178</v>
      </c>
      <c r="N79" s="189">
        <f t="shared" si="2"/>
        <v>2.5555658000632744E-3</v>
      </c>
      <c r="O79" s="189">
        <f t="shared" si="3"/>
        <v>3.1035757296030511E-4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124" zoomScaleNormal="100" workbookViewId="0">
      <selection sqref="A1:G153"/>
    </sheetView>
  </sheetViews>
  <sheetFormatPr defaultRowHeight="15" x14ac:dyDescent="0.25"/>
  <cols>
    <col min="1" max="1" width="14.5703125" style="82" customWidth="1"/>
    <col min="2" max="2" width="9.85546875" style="3" customWidth="1"/>
    <col min="3" max="7" width="9.140625" style="21"/>
  </cols>
  <sheetData>
    <row r="1" spans="1:7" x14ac:dyDescent="0.25">
      <c r="A1" s="86" t="s">
        <v>925</v>
      </c>
    </row>
    <row r="2" spans="1:7" x14ac:dyDescent="0.25">
      <c r="A2" s="82" t="s">
        <v>910</v>
      </c>
      <c r="B2" s="3" t="s">
        <v>141</v>
      </c>
      <c r="C2" s="21" t="s">
        <v>908</v>
      </c>
      <c r="D2" s="21" t="s">
        <v>909</v>
      </c>
      <c r="E2" s="21" t="s">
        <v>905</v>
      </c>
      <c r="F2" s="21" t="s">
        <v>906</v>
      </c>
      <c r="G2" s="21" t="s">
        <v>907</v>
      </c>
    </row>
    <row r="3" spans="1:7" x14ac:dyDescent="0.25">
      <c r="A3" s="82">
        <v>1</v>
      </c>
      <c r="B3" s="114" t="s">
        <v>0</v>
      </c>
      <c r="C3" s="4">
        <v>36</v>
      </c>
      <c r="D3" s="4">
        <v>24537.5</v>
      </c>
      <c r="E3" s="4">
        <v>18031</v>
      </c>
      <c r="F3" s="4">
        <v>809.5</v>
      </c>
      <c r="G3" s="4">
        <v>598</v>
      </c>
    </row>
    <row r="4" spans="1:7" x14ac:dyDescent="0.25">
      <c r="A4" s="82">
        <v>2</v>
      </c>
      <c r="B4" s="114" t="s">
        <v>142</v>
      </c>
      <c r="C4" s="4">
        <v>18</v>
      </c>
      <c r="D4" s="4">
        <v>727</v>
      </c>
      <c r="E4" s="4">
        <v>708</v>
      </c>
      <c r="F4" s="4">
        <v>69.5</v>
      </c>
      <c r="G4" s="4">
        <v>120</v>
      </c>
    </row>
    <row r="5" spans="1:7" x14ac:dyDescent="0.25">
      <c r="A5" s="82">
        <v>3</v>
      </c>
      <c r="B5" s="114" t="s">
        <v>143</v>
      </c>
      <c r="C5" s="4">
        <v>20</v>
      </c>
      <c r="D5" s="4">
        <v>693</v>
      </c>
      <c r="E5" s="4">
        <v>923.5</v>
      </c>
      <c r="F5" s="4">
        <v>70.5</v>
      </c>
      <c r="G5" s="4">
        <v>113</v>
      </c>
    </row>
    <row r="6" spans="1:7" x14ac:dyDescent="0.25">
      <c r="A6" s="82">
        <v>4</v>
      </c>
      <c r="B6" s="114" t="s">
        <v>144</v>
      </c>
      <c r="C6" s="4">
        <v>24</v>
      </c>
      <c r="D6" s="4">
        <v>1288.5</v>
      </c>
      <c r="E6" s="4">
        <v>990.5</v>
      </c>
      <c r="F6" s="4">
        <v>157</v>
      </c>
      <c r="G6" s="4">
        <v>240.5</v>
      </c>
    </row>
    <row r="7" spans="1:7" x14ac:dyDescent="0.25">
      <c r="A7" s="82">
        <v>5</v>
      </c>
      <c r="B7" s="114" t="s">
        <v>1</v>
      </c>
      <c r="C7" s="4">
        <v>474</v>
      </c>
      <c r="D7" s="4">
        <v>18501</v>
      </c>
      <c r="E7" s="4">
        <v>20380</v>
      </c>
      <c r="F7" s="4">
        <v>3071.5</v>
      </c>
      <c r="G7" s="4">
        <v>4818.5</v>
      </c>
    </row>
    <row r="8" spans="1:7" x14ac:dyDescent="0.25">
      <c r="A8" s="82">
        <v>6</v>
      </c>
      <c r="B8" s="114" t="s">
        <v>26</v>
      </c>
      <c r="C8" s="4">
        <v>11</v>
      </c>
      <c r="D8" s="4">
        <v>11795</v>
      </c>
      <c r="E8" s="4">
        <v>14102</v>
      </c>
      <c r="F8" s="4">
        <v>2071</v>
      </c>
      <c r="G8" s="4">
        <v>3838</v>
      </c>
    </row>
    <row r="9" spans="1:7" x14ac:dyDescent="0.25">
      <c r="A9" s="82">
        <v>7</v>
      </c>
      <c r="B9" s="114" t="s">
        <v>7</v>
      </c>
      <c r="C9" s="4">
        <v>1086</v>
      </c>
      <c r="D9" s="4">
        <v>37275</v>
      </c>
      <c r="E9" s="4">
        <v>39064</v>
      </c>
      <c r="F9" s="4">
        <v>6552</v>
      </c>
      <c r="G9" s="4">
        <v>10206</v>
      </c>
    </row>
    <row r="10" spans="1:7" x14ac:dyDescent="0.25">
      <c r="A10" s="82">
        <v>8</v>
      </c>
      <c r="B10" s="114" t="s">
        <v>2</v>
      </c>
      <c r="C10" s="4">
        <v>28</v>
      </c>
      <c r="D10" s="4">
        <v>1129</v>
      </c>
      <c r="E10" s="4">
        <v>982</v>
      </c>
      <c r="F10" s="4">
        <v>221.5</v>
      </c>
      <c r="G10" s="4">
        <v>186.5</v>
      </c>
    </row>
    <row r="11" spans="1:7" x14ac:dyDescent="0.25">
      <c r="A11" s="82">
        <v>9</v>
      </c>
      <c r="B11" s="114" t="s">
        <v>6</v>
      </c>
      <c r="C11" s="4">
        <v>284</v>
      </c>
      <c r="D11" s="4">
        <v>31404.5</v>
      </c>
      <c r="E11" s="4">
        <v>38280.5</v>
      </c>
      <c r="F11" s="4">
        <v>6486.5</v>
      </c>
      <c r="G11" s="4">
        <v>10315</v>
      </c>
    </row>
    <row r="12" spans="1:7" x14ac:dyDescent="0.25">
      <c r="A12" s="82">
        <v>10</v>
      </c>
      <c r="B12" s="114" t="s">
        <v>21</v>
      </c>
      <c r="C12" s="4">
        <v>18</v>
      </c>
      <c r="D12" s="4">
        <v>3567.5</v>
      </c>
      <c r="E12" s="4">
        <v>3696</v>
      </c>
      <c r="F12" s="4">
        <v>780.5</v>
      </c>
      <c r="G12" s="4">
        <v>1302.5</v>
      </c>
    </row>
    <row r="13" spans="1:7" x14ac:dyDescent="0.25">
      <c r="A13" s="82">
        <v>11</v>
      </c>
      <c r="B13" s="114" t="s">
        <v>145</v>
      </c>
      <c r="C13" s="4">
        <v>18</v>
      </c>
      <c r="D13" s="4">
        <v>2210</v>
      </c>
      <c r="E13" s="4">
        <v>1850.5</v>
      </c>
      <c r="F13" s="4">
        <v>764</v>
      </c>
      <c r="G13" s="4">
        <v>804.5</v>
      </c>
    </row>
    <row r="14" spans="1:7" x14ac:dyDescent="0.25">
      <c r="A14" s="82">
        <v>12</v>
      </c>
      <c r="B14" s="114" t="s">
        <v>9</v>
      </c>
      <c r="C14" s="4">
        <v>675</v>
      </c>
      <c r="D14" s="4">
        <v>62115.5</v>
      </c>
      <c r="E14" s="4">
        <v>55808</v>
      </c>
      <c r="F14" s="4">
        <v>21742.5</v>
      </c>
      <c r="G14" s="4">
        <v>24175.5</v>
      </c>
    </row>
    <row r="15" spans="1:7" x14ac:dyDescent="0.25">
      <c r="A15" s="82">
        <v>13</v>
      </c>
      <c r="B15" s="114" t="s">
        <v>12</v>
      </c>
      <c r="C15" s="4">
        <v>350</v>
      </c>
      <c r="D15" s="4">
        <v>2668.5</v>
      </c>
      <c r="E15" s="4">
        <v>2205.5</v>
      </c>
      <c r="F15" s="4">
        <v>934.5</v>
      </c>
      <c r="G15" s="4">
        <v>820.5</v>
      </c>
    </row>
    <row r="16" spans="1:7" x14ac:dyDescent="0.25">
      <c r="A16" s="82">
        <v>14</v>
      </c>
      <c r="B16" s="114" t="s">
        <v>4</v>
      </c>
      <c r="C16" s="4">
        <v>848</v>
      </c>
      <c r="D16" s="4">
        <v>3330</v>
      </c>
      <c r="E16" s="4">
        <v>3182.5</v>
      </c>
      <c r="F16" s="4">
        <v>1334</v>
      </c>
      <c r="G16" s="4">
        <v>1056.5</v>
      </c>
    </row>
    <row r="17" spans="1:7" x14ac:dyDescent="0.25">
      <c r="A17" s="82">
        <v>15</v>
      </c>
      <c r="B17" s="114" t="s">
        <v>10</v>
      </c>
      <c r="C17" s="4">
        <v>1031</v>
      </c>
      <c r="D17" s="4">
        <v>18193</v>
      </c>
      <c r="E17" s="4">
        <v>15742.5</v>
      </c>
      <c r="F17" s="4">
        <v>7449.5</v>
      </c>
      <c r="G17" s="4">
        <v>8055</v>
      </c>
    </row>
    <row r="18" spans="1:7" x14ac:dyDescent="0.25">
      <c r="A18" s="82">
        <v>16</v>
      </c>
      <c r="B18" s="114" t="s">
        <v>15</v>
      </c>
      <c r="C18" s="4">
        <v>31</v>
      </c>
      <c r="D18" s="4">
        <v>3771</v>
      </c>
      <c r="E18" s="4">
        <v>4067</v>
      </c>
      <c r="F18" s="4">
        <v>1625.5</v>
      </c>
      <c r="G18" s="4">
        <v>1505.5</v>
      </c>
    </row>
    <row r="19" spans="1:7" x14ac:dyDescent="0.25">
      <c r="A19" s="82">
        <v>17</v>
      </c>
      <c r="B19" s="114" t="s">
        <v>146</v>
      </c>
      <c r="C19" s="4">
        <v>381</v>
      </c>
      <c r="D19" s="4">
        <v>1448</v>
      </c>
      <c r="E19" s="4">
        <v>1717.5</v>
      </c>
      <c r="F19" s="4">
        <v>630.5</v>
      </c>
      <c r="G19" s="4">
        <v>649.5</v>
      </c>
    </row>
    <row r="20" spans="1:7" x14ac:dyDescent="0.25">
      <c r="A20" s="82">
        <v>18</v>
      </c>
      <c r="B20" s="114" t="s">
        <v>147</v>
      </c>
      <c r="C20" s="4">
        <v>100</v>
      </c>
      <c r="D20" s="4">
        <v>1853.5</v>
      </c>
      <c r="E20" s="4">
        <v>1759</v>
      </c>
      <c r="F20" s="4">
        <v>809</v>
      </c>
      <c r="G20" s="4">
        <v>734.5</v>
      </c>
    </row>
    <row r="21" spans="1:7" x14ac:dyDescent="0.25">
      <c r="A21" s="82">
        <v>19</v>
      </c>
      <c r="B21" s="114" t="s">
        <v>23</v>
      </c>
      <c r="C21" s="4">
        <v>70</v>
      </c>
      <c r="D21" s="4">
        <v>260.5</v>
      </c>
      <c r="E21" s="4">
        <v>318</v>
      </c>
      <c r="F21" s="4">
        <v>120</v>
      </c>
      <c r="G21" s="4">
        <v>131.5</v>
      </c>
    </row>
    <row r="22" spans="1:7" x14ac:dyDescent="0.25">
      <c r="A22" s="82">
        <v>20</v>
      </c>
      <c r="B22" s="114" t="s">
        <v>148</v>
      </c>
      <c r="C22" s="4">
        <v>511</v>
      </c>
      <c r="D22" s="4">
        <v>2671</v>
      </c>
      <c r="E22" s="4">
        <v>2956</v>
      </c>
      <c r="F22" s="4">
        <v>1310</v>
      </c>
      <c r="G22" s="4">
        <v>1405</v>
      </c>
    </row>
    <row r="23" spans="1:7" x14ac:dyDescent="0.25">
      <c r="A23" s="82">
        <v>21</v>
      </c>
      <c r="B23" s="114" t="s">
        <v>149</v>
      </c>
      <c r="C23" s="4">
        <v>43</v>
      </c>
      <c r="D23" s="4">
        <v>1045.5</v>
      </c>
      <c r="E23" s="4">
        <v>1088</v>
      </c>
      <c r="F23" s="4">
        <v>515</v>
      </c>
      <c r="G23" s="4">
        <v>602.5</v>
      </c>
    </row>
    <row r="24" spans="1:7" x14ac:dyDescent="0.25">
      <c r="A24" s="82">
        <v>22</v>
      </c>
      <c r="B24" s="114" t="s">
        <v>150</v>
      </c>
      <c r="C24" s="4">
        <v>110</v>
      </c>
      <c r="D24" s="4">
        <v>518</v>
      </c>
      <c r="E24" s="4">
        <v>523.5</v>
      </c>
      <c r="F24" s="4">
        <v>265</v>
      </c>
      <c r="G24" s="4">
        <v>334</v>
      </c>
    </row>
    <row r="25" spans="1:7" x14ac:dyDescent="0.25">
      <c r="A25" s="82">
        <v>23</v>
      </c>
      <c r="B25" s="114" t="s">
        <v>151</v>
      </c>
      <c r="C25" s="4">
        <v>414</v>
      </c>
      <c r="D25" s="4">
        <v>1316.5</v>
      </c>
      <c r="E25" s="4">
        <v>1364.5</v>
      </c>
      <c r="F25" s="4">
        <v>694</v>
      </c>
      <c r="G25" s="4">
        <v>754.5</v>
      </c>
    </row>
    <row r="26" spans="1:7" x14ac:dyDescent="0.25">
      <c r="A26" s="82">
        <v>24</v>
      </c>
      <c r="B26" s="114" t="s">
        <v>3</v>
      </c>
      <c r="C26" s="4">
        <v>56</v>
      </c>
      <c r="D26" s="4">
        <v>293.5</v>
      </c>
      <c r="E26" s="4">
        <v>298</v>
      </c>
      <c r="F26" s="4">
        <v>162</v>
      </c>
      <c r="G26" s="4">
        <v>211.5</v>
      </c>
    </row>
    <row r="27" spans="1:7" x14ac:dyDescent="0.25">
      <c r="A27" s="82">
        <v>25</v>
      </c>
      <c r="B27" s="114" t="s">
        <v>152</v>
      </c>
      <c r="C27" s="4">
        <v>36</v>
      </c>
      <c r="D27" s="4">
        <v>178</v>
      </c>
      <c r="E27" s="4">
        <v>257</v>
      </c>
      <c r="F27" s="4">
        <v>99.5</v>
      </c>
      <c r="G27" s="4">
        <v>112.5</v>
      </c>
    </row>
    <row r="28" spans="1:7" x14ac:dyDescent="0.25">
      <c r="A28" s="82">
        <v>26</v>
      </c>
      <c r="B28" s="114" t="s">
        <v>11</v>
      </c>
      <c r="C28" s="4">
        <v>55</v>
      </c>
      <c r="D28" s="4">
        <v>2745</v>
      </c>
      <c r="E28" s="4">
        <v>3010</v>
      </c>
      <c r="F28" s="4">
        <v>1537.5</v>
      </c>
      <c r="G28" s="4">
        <v>1636</v>
      </c>
    </row>
    <row r="29" spans="1:7" x14ac:dyDescent="0.25">
      <c r="A29" s="82">
        <v>27</v>
      </c>
      <c r="B29" s="114" t="s">
        <v>153</v>
      </c>
      <c r="C29" s="4">
        <v>885</v>
      </c>
      <c r="D29" s="4">
        <v>12390</v>
      </c>
      <c r="E29" s="4">
        <v>13224.5</v>
      </c>
      <c r="F29" s="4">
        <v>6964.5</v>
      </c>
      <c r="G29" s="4">
        <v>8445.5</v>
      </c>
    </row>
    <row r="30" spans="1:7" x14ac:dyDescent="0.25">
      <c r="A30" s="82">
        <v>28</v>
      </c>
      <c r="B30" s="114" t="s">
        <v>154</v>
      </c>
      <c r="C30" s="4">
        <v>15</v>
      </c>
      <c r="D30" s="4">
        <v>291</v>
      </c>
      <c r="E30" s="4">
        <v>357.5</v>
      </c>
      <c r="F30" s="4">
        <v>175</v>
      </c>
      <c r="G30" s="4">
        <v>258.5</v>
      </c>
    </row>
    <row r="31" spans="1:7" x14ac:dyDescent="0.25">
      <c r="A31" s="82">
        <v>29</v>
      </c>
      <c r="B31" s="114" t="s">
        <v>155</v>
      </c>
      <c r="C31" s="4">
        <v>603</v>
      </c>
      <c r="D31" s="4">
        <v>2204.5</v>
      </c>
      <c r="E31" s="4">
        <v>1952.5</v>
      </c>
      <c r="F31" s="4">
        <v>1327.5</v>
      </c>
      <c r="G31" s="4">
        <v>1201.5</v>
      </c>
    </row>
    <row r="32" spans="1:7" x14ac:dyDescent="0.25">
      <c r="A32" s="82">
        <v>30</v>
      </c>
      <c r="B32" s="114" t="s">
        <v>156</v>
      </c>
      <c r="C32" s="4">
        <v>2083</v>
      </c>
      <c r="D32" s="4">
        <v>7427</v>
      </c>
      <c r="E32" s="4">
        <v>7618.5</v>
      </c>
      <c r="F32" s="4">
        <v>4689</v>
      </c>
      <c r="G32" s="4">
        <v>5708.5</v>
      </c>
    </row>
    <row r="33" spans="1:7" x14ac:dyDescent="0.25">
      <c r="A33" s="82">
        <v>31</v>
      </c>
      <c r="B33" s="114" t="s">
        <v>157</v>
      </c>
      <c r="C33" s="4">
        <v>1324</v>
      </c>
      <c r="D33" s="4">
        <v>7353.5</v>
      </c>
      <c r="E33" s="4">
        <v>7677</v>
      </c>
      <c r="F33" s="4">
        <v>4668.5</v>
      </c>
      <c r="G33" s="4">
        <v>5326.5</v>
      </c>
    </row>
    <row r="34" spans="1:7" x14ac:dyDescent="0.25">
      <c r="A34" s="82">
        <v>32</v>
      </c>
      <c r="B34" s="114" t="s">
        <v>158</v>
      </c>
      <c r="C34" s="4">
        <v>301</v>
      </c>
      <c r="D34" s="4">
        <v>940.5</v>
      </c>
      <c r="E34" s="4">
        <v>956.5</v>
      </c>
      <c r="F34" s="4">
        <v>615</v>
      </c>
      <c r="G34" s="4">
        <v>664</v>
      </c>
    </row>
    <row r="35" spans="1:7" x14ac:dyDescent="0.25">
      <c r="A35" s="82">
        <v>33</v>
      </c>
      <c r="B35" s="114" t="s">
        <v>19</v>
      </c>
      <c r="C35" s="4">
        <v>1450</v>
      </c>
      <c r="D35" s="4">
        <v>12683</v>
      </c>
      <c r="E35" s="4">
        <v>13291</v>
      </c>
      <c r="F35" s="4">
        <v>8497</v>
      </c>
      <c r="G35" s="4">
        <v>9977</v>
      </c>
    </row>
    <row r="36" spans="1:7" x14ac:dyDescent="0.25">
      <c r="A36" s="82">
        <v>34</v>
      </c>
      <c r="B36" s="114" t="s">
        <v>159</v>
      </c>
      <c r="C36" s="4">
        <v>768</v>
      </c>
      <c r="D36" s="4">
        <v>2548</v>
      </c>
      <c r="E36" s="4">
        <v>2607</v>
      </c>
      <c r="F36" s="4">
        <v>1737.5</v>
      </c>
      <c r="G36" s="4">
        <v>1763</v>
      </c>
    </row>
    <row r="37" spans="1:7" x14ac:dyDescent="0.25">
      <c r="A37" s="82">
        <v>35</v>
      </c>
      <c r="B37" s="114" t="s">
        <v>16</v>
      </c>
      <c r="C37" s="4">
        <v>653</v>
      </c>
      <c r="D37" s="4">
        <v>5834.5</v>
      </c>
      <c r="E37" s="4">
        <v>5193.5</v>
      </c>
      <c r="F37" s="4">
        <v>4009</v>
      </c>
      <c r="G37" s="4">
        <v>4215</v>
      </c>
    </row>
    <row r="38" spans="1:7" x14ac:dyDescent="0.25">
      <c r="A38" s="82">
        <v>36</v>
      </c>
      <c r="B38" s="114" t="s">
        <v>17</v>
      </c>
      <c r="C38" s="4">
        <v>75</v>
      </c>
      <c r="D38" s="4">
        <v>841.5</v>
      </c>
      <c r="E38" s="4">
        <v>828.5</v>
      </c>
      <c r="F38" s="4">
        <v>582.5</v>
      </c>
      <c r="G38" s="4">
        <v>629.5</v>
      </c>
    </row>
    <row r="39" spans="1:7" x14ac:dyDescent="0.25">
      <c r="A39" s="82">
        <v>37</v>
      </c>
      <c r="B39" s="114" t="s">
        <v>13</v>
      </c>
      <c r="C39" s="4">
        <v>244</v>
      </c>
      <c r="D39" s="4">
        <v>19241</v>
      </c>
      <c r="E39" s="4">
        <v>21631</v>
      </c>
      <c r="F39" s="4">
        <v>13372</v>
      </c>
      <c r="G39" s="4">
        <v>15111.5</v>
      </c>
    </row>
    <row r="40" spans="1:7" x14ac:dyDescent="0.25">
      <c r="A40" s="82">
        <v>38</v>
      </c>
      <c r="B40" s="114" t="s">
        <v>160</v>
      </c>
      <c r="C40" s="4">
        <v>40</v>
      </c>
      <c r="D40" s="4">
        <v>218.5</v>
      </c>
      <c r="E40" s="4">
        <v>214.5</v>
      </c>
      <c r="F40" s="4">
        <v>154.5</v>
      </c>
      <c r="G40" s="4">
        <v>174</v>
      </c>
    </row>
    <row r="41" spans="1:7" x14ac:dyDescent="0.25">
      <c r="A41" s="82">
        <v>39</v>
      </c>
      <c r="B41" s="114" t="s">
        <v>161</v>
      </c>
      <c r="C41" s="4">
        <v>1988</v>
      </c>
      <c r="D41" s="4">
        <v>9575</v>
      </c>
      <c r="E41" s="4">
        <v>9767.5</v>
      </c>
      <c r="F41" s="4">
        <v>6787</v>
      </c>
      <c r="G41" s="4">
        <v>7570.5</v>
      </c>
    </row>
    <row r="42" spans="1:7" x14ac:dyDescent="0.25">
      <c r="A42" s="82">
        <v>40</v>
      </c>
      <c r="B42" s="114" t="s">
        <v>14</v>
      </c>
      <c r="C42" s="4">
        <v>273</v>
      </c>
      <c r="D42" s="4">
        <v>1705.5</v>
      </c>
      <c r="E42" s="4">
        <v>1981.5</v>
      </c>
      <c r="F42" s="4">
        <v>1220</v>
      </c>
      <c r="G42" s="4">
        <v>1283</v>
      </c>
    </row>
    <row r="43" spans="1:7" x14ac:dyDescent="0.25">
      <c r="A43" s="82">
        <v>41</v>
      </c>
      <c r="B43" s="114" t="s">
        <v>162</v>
      </c>
      <c r="C43" s="4">
        <v>1531</v>
      </c>
      <c r="D43" s="4">
        <v>8360</v>
      </c>
      <c r="E43" s="4">
        <v>8593</v>
      </c>
      <c r="F43" s="4">
        <v>6014</v>
      </c>
      <c r="G43" s="4">
        <v>7042</v>
      </c>
    </row>
    <row r="44" spans="1:7" x14ac:dyDescent="0.25">
      <c r="A44" s="82">
        <v>42</v>
      </c>
      <c r="B44" s="114" t="s">
        <v>163</v>
      </c>
      <c r="C44" s="4">
        <v>257</v>
      </c>
      <c r="D44" s="4">
        <v>4390</v>
      </c>
      <c r="E44" s="4">
        <v>4477.5</v>
      </c>
      <c r="F44" s="4">
        <v>3184.5</v>
      </c>
      <c r="G44" s="4">
        <v>3108.5</v>
      </c>
    </row>
    <row r="45" spans="1:7" x14ac:dyDescent="0.25">
      <c r="A45" s="82">
        <v>43</v>
      </c>
      <c r="B45" s="114" t="s">
        <v>164</v>
      </c>
      <c r="C45" s="4">
        <v>1045</v>
      </c>
      <c r="D45" s="4">
        <v>4848</v>
      </c>
      <c r="E45" s="4">
        <v>4923.5</v>
      </c>
      <c r="F45" s="4">
        <v>3531</v>
      </c>
      <c r="G45" s="4">
        <v>3544.5</v>
      </c>
    </row>
    <row r="46" spans="1:7" x14ac:dyDescent="0.25">
      <c r="A46" s="82">
        <v>44</v>
      </c>
      <c r="B46" s="114" t="s">
        <v>165</v>
      </c>
      <c r="C46" s="4">
        <v>1125</v>
      </c>
      <c r="D46" s="4">
        <v>4325.5</v>
      </c>
      <c r="E46" s="4">
        <v>4971</v>
      </c>
      <c r="F46" s="4">
        <v>3156.5</v>
      </c>
      <c r="G46" s="4">
        <v>3475.5</v>
      </c>
    </row>
    <row r="47" spans="1:7" x14ac:dyDescent="0.25">
      <c r="A47" s="82">
        <v>45</v>
      </c>
      <c r="B47" s="114" t="s">
        <v>166</v>
      </c>
      <c r="C47" s="4">
        <v>542</v>
      </c>
      <c r="D47" s="4">
        <v>1716.5</v>
      </c>
      <c r="E47" s="4">
        <v>1790.5</v>
      </c>
      <c r="F47" s="4">
        <v>1259.5</v>
      </c>
      <c r="G47" s="4">
        <v>1361.5</v>
      </c>
    </row>
    <row r="48" spans="1:7" x14ac:dyDescent="0.25">
      <c r="A48" s="82">
        <v>46</v>
      </c>
      <c r="B48" s="114" t="s">
        <v>167</v>
      </c>
      <c r="C48" s="4">
        <v>1234</v>
      </c>
      <c r="D48" s="4">
        <v>4570</v>
      </c>
      <c r="E48" s="4">
        <v>4679.5</v>
      </c>
      <c r="F48" s="4">
        <v>3381.5</v>
      </c>
      <c r="G48" s="4">
        <v>3335.5</v>
      </c>
    </row>
    <row r="49" spans="1:7" x14ac:dyDescent="0.25">
      <c r="A49" s="82">
        <v>47</v>
      </c>
      <c r="B49" s="114" t="s">
        <v>168</v>
      </c>
      <c r="C49" s="4">
        <v>252</v>
      </c>
      <c r="D49" s="4">
        <v>902.5</v>
      </c>
      <c r="E49" s="4">
        <v>890.5</v>
      </c>
      <c r="F49" s="4">
        <v>694</v>
      </c>
      <c r="G49" s="4">
        <v>739</v>
      </c>
    </row>
    <row r="50" spans="1:7" x14ac:dyDescent="0.25">
      <c r="A50" s="82">
        <v>48</v>
      </c>
      <c r="B50" s="114" t="s">
        <v>20</v>
      </c>
      <c r="C50" s="4">
        <v>1050</v>
      </c>
      <c r="D50" s="4">
        <v>37248</v>
      </c>
      <c r="E50" s="4">
        <v>36272.5</v>
      </c>
      <c r="F50" s="4">
        <v>29110.5</v>
      </c>
      <c r="G50" s="4">
        <v>25012.5</v>
      </c>
    </row>
    <row r="51" spans="1:7" x14ac:dyDescent="0.25">
      <c r="A51" s="82">
        <v>49</v>
      </c>
      <c r="B51" s="114" t="s">
        <v>169</v>
      </c>
      <c r="C51" s="4">
        <v>3705</v>
      </c>
      <c r="D51" s="4">
        <v>22355.5</v>
      </c>
      <c r="E51" s="4">
        <v>21442.5</v>
      </c>
      <c r="F51" s="4">
        <v>18030.5</v>
      </c>
      <c r="G51" s="4">
        <v>16940.5</v>
      </c>
    </row>
    <row r="52" spans="1:7" x14ac:dyDescent="0.25">
      <c r="A52" s="82">
        <v>50</v>
      </c>
      <c r="B52" s="114" t="s">
        <v>33</v>
      </c>
      <c r="C52" s="4">
        <v>321</v>
      </c>
      <c r="D52" s="4">
        <v>3909.5</v>
      </c>
      <c r="E52" s="4">
        <v>4047.5</v>
      </c>
      <c r="F52" s="4">
        <v>3338.5</v>
      </c>
      <c r="G52" s="4">
        <v>3641</v>
      </c>
    </row>
    <row r="53" spans="1:7" x14ac:dyDescent="0.25">
      <c r="A53" s="82">
        <v>51</v>
      </c>
      <c r="B53" s="114" t="s">
        <v>25</v>
      </c>
      <c r="C53" s="4">
        <v>574</v>
      </c>
      <c r="D53" s="4">
        <v>32813.5</v>
      </c>
      <c r="E53" s="4">
        <v>36655.5</v>
      </c>
      <c r="F53" s="4">
        <v>28237</v>
      </c>
      <c r="G53" s="4">
        <v>31780</v>
      </c>
    </row>
    <row r="54" spans="1:7" x14ac:dyDescent="0.25">
      <c r="A54" s="82">
        <v>52</v>
      </c>
      <c r="B54" s="114" t="s">
        <v>170</v>
      </c>
      <c r="C54" s="4">
        <v>1811</v>
      </c>
      <c r="D54" s="4">
        <v>7459</v>
      </c>
      <c r="E54" s="4">
        <v>7485.5</v>
      </c>
      <c r="F54" s="4">
        <v>6550</v>
      </c>
      <c r="G54" s="4">
        <v>6337</v>
      </c>
    </row>
    <row r="55" spans="1:7" x14ac:dyDescent="0.25">
      <c r="A55" s="82">
        <v>53</v>
      </c>
      <c r="B55" s="114" t="s">
        <v>27</v>
      </c>
      <c r="C55" s="4">
        <v>3382</v>
      </c>
      <c r="D55" s="4">
        <v>22616</v>
      </c>
      <c r="E55" s="4">
        <v>22959</v>
      </c>
      <c r="F55" s="4">
        <v>19864.5</v>
      </c>
      <c r="G55" s="4">
        <v>21206</v>
      </c>
    </row>
    <row r="56" spans="1:7" x14ac:dyDescent="0.25">
      <c r="A56" s="82">
        <v>54</v>
      </c>
      <c r="B56" s="114" t="s">
        <v>171</v>
      </c>
      <c r="C56" s="4">
        <v>210</v>
      </c>
      <c r="D56" s="4">
        <v>1976.5</v>
      </c>
      <c r="E56" s="4">
        <v>1418.5</v>
      </c>
      <c r="F56" s="4">
        <v>1748</v>
      </c>
      <c r="G56" s="4">
        <v>1491.5</v>
      </c>
    </row>
    <row r="57" spans="1:7" x14ac:dyDescent="0.25">
      <c r="A57" s="82">
        <v>55</v>
      </c>
      <c r="B57" s="114" t="s">
        <v>172</v>
      </c>
      <c r="C57" s="4">
        <v>1200</v>
      </c>
      <c r="D57" s="4">
        <v>4555</v>
      </c>
      <c r="E57" s="4">
        <v>4708.5</v>
      </c>
      <c r="F57" s="4">
        <v>4094</v>
      </c>
      <c r="G57" s="4">
        <v>4411.5</v>
      </c>
    </row>
    <row r="58" spans="1:7" x14ac:dyDescent="0.25">
      <c r="A58" s="82">
        <v>56</v>
      </c>
      <c r="B58" s="114" t="s">
        <v>24</v>
      </c>
      <c r="C58" s="4">
        <v>9</v>
      </c>
      <c r="D58" s="4">
        <v>417.5</v>
      </c>
      <c r="E58" s="4">
        <v>503</v>
      </c>
      <c r="F58" s="4">
        <v>381</v>
      </c>
      <c r="G58" s="4">
        <v>321.5</v>
      </c>
    </row>
    <row r="59" spans="1:7" x14ac:dyDescent="0.25">
      <c r="A59" s="82">
        <v>57</v>
      </c>
      <c r="B59" s="114" t="s">
        <v>173</v>
      </c>
      <c r="C59" s="4">
        <v>773</v>
      </c>
      <c r="D59" s="4">
        <v>2426.5</v>
      </c>
      <c r="E59" s="4">
        <v>2396</v>
      </c>
      <c r="F59" s="4">
        <v>2230.5</v>
      </c>
      <c r="G59" s="4">
        <v>2241</v>
      </c>
    </row>
    <row r="60" spans="1:7" x14ac:dyDescent="0.25">
      <c r="A60" s="82">
        <v>58</v>
      </c>
      <c r="B60" s="114" t="s">
        <v>18</v>
      </c>
      <c r="C60" s="4">
        <v>56</v>
      </c>
      <c r="D60" s="4">
        <v>3985</v>
      </c>
      <c r="E60" s="4">
        <v>5634</v>
      </c>
      <c r="F60" s="4">
        <v>3665</v>
      </c>
      <c r="G60" s="4">
        <v>4046</v>
      </c>
    </row>
    <row r="61" spans="1:7" x14ac:dyDescent="0.25">
      <c r="A61" s="82">
        <v>59</v>
      </c>
      <c r="B61" s="114" t="s">
        <v>174</v>
      </c>
      <c r="C61" s="4">
        <v>979</v>
      </c>
      <c r="D61" s="4">
        <v>3390.5</v>
      </c>
      <c r="E61" s="4">
        <v>3414.5</v>
      </c>
      <c r="F61" s="4">
        <v>3141.5</v>
      </c>
      <c r="G61" s="4">
        <v>2675.5</v>
      </c>
    </row>
    <row r="62" spans="1:7" x14ac:dyDescent="0.25">
      <c r="A62" s="82">
        <v>60</v>
      </c>
      <c r="B62" s="114" t="s">
        <v>175</v>
      </c>
      <c r="C62" s="4">
        <v>1920</v>
      </c>
      <c r="D62" s="4">
        <v>5857</v>
      </c>
      <c r="E62" s="4">
        <v>6207.5</v>
      </c>
      <c r="F62" s="4">
        <v>5480.5</v>
      </c>
      <c r="G62" s="4">
        <v>5307</v>
      </c>
    </row>
    <row r="63" spans="1:7" x14ac:dyDescent="0.25">
      <c r="A63" s="82">
        <v>61</v>
      </c>
      <c r="B63" s="114" t="s">
        <v>176</v>
      </c>
      <c r="C63" s="4">
        <v>218</v>
      </c>
      <c r="D63" s="4">
        <v>847.5</v>
      </c>
      <c r="E63" s="4">
        <v>897</v>
      </c>
      <c r="F63" s="4">
        <v>793.5</v>
      </c>
      <c r="G63" s="4">
        <v>800.5</v>
      </c>
    </row>
    <row r="64" spans="1:7" x14ac:dyDescent="0.25">
      <c r="A64" s="82">
        <v>62</v>
      </c>
      <c r="B64" s="114" t="s">
        <v>22</v>
      </c>
      <c r="C64" s="4">
        <v>213</v>
      </c>
      <c r="D64" s="4">
        <v>1316</v>
      </c>
      <c r="E64" s="4">
        <v>1413</v>
      </c>
      <c r="F64" s="4">
        <v>1271.5</v>
      </c>
      <c r="G64" s="4">
        <v>1325.5</v>
      </c>
    </row>
    <row r="65" spans="1:7" x14ac:dyDescent="0.25">
      <c r="A65" s="82">
        <v>63</v>
      </c>
      <c r="B65" s="114" t="s">
        <v>5</v>
      </c>
      <c r="C65" s="4">
        <v>31</v>
      </c>
      <c r="D65" s="4">
        <v>6611</v>
      </c>
      <c r="E65" s="4">
        <v>6382.5</v>
      </c>
      <c r="F65" s="4">
        <v>6442.5</v>
      </c>
      <c r="G65" s="4">
        <v>10683</v>
      </c>
    </row>
    <row r="66" spans="1:7" x14ac:dyDescent="0.25">
      <c r="A66" s="82">
        <v>64</v>
      </c>
      <c r="B66" s="114" t="s">
        <v>177</v>
      </c>
      <c r="C66" s="4">
        <v>1681</v>
      </c>
      <c r="D66" s="4">
        <v>5248</v>
      </c>
      <c r="E66" s="4">
        <v>4898</v>
      </c>
      <c r="F66" s="4">
        <v>5173.5</v>
      </c>
      <c r="G66" s="4">
        <v>4756</v>
      </c>
    </row>
    <row r="67" spans="1:7" x14ac:dyDescent="0.25">
      <c r="A67" s="82">
        <v>65</v>
      </c>
      <c r="B67" s="114" t="s">
        <v>178</v>
      </c>
      <c r="C67" s="4">
        <v>1041</v>
      </c>
      <c r="D67" s="4">
        <v>3587</v>
      </c>
      <c r="E67" s="4">
        <v>3650.5</v>
      </c>
      <c r="F67" s="4">
        <v>3557.5</v>
      </c>
      <c r="G67" s="4">
        <v>4125.5</v>
      </c>
    </row>
    <row r="68" spans="1:7" x14ac:dyDescent="0.25">
      <c r="A68" s="82">
        <v>66</v>
      </c>
      <c r="B68" s="114" t="s">
        <v>34</v>
      </c>
      <c r="C68" s="4">
        <v>394</v>
      </c>
      <c r="D68" s="4">
        <v>5999.5</v>
      </c>
      <c r="E68" s="4">
        <v>6178.5</v>
      </c>
      <c r="F68" s="4">
        <v>5960.5</v>
      </c>
      <c r="G68" s="4">
        <v>5202.5</v>
      </c>
    </row>
    <row r="69" spans="1:7" x14ac:dyDescent="0.25">
      <c r="A69" s="82">
        <v>67</v>
      </c>
      <c r="B69" s="114" t="s">
        <v>179</v>
      </c>
      <c r="C69" s="4">
        <v>950</v>
      </c>
      <c r="D69" s="4">
        <v>2981.5</v>
      </c>
      <c r="E69" s="4">
        <v>3174.5</v>
      </c>
      <c r="F69" s="4">
        <v>3020.5</v>
      </c>
      <c r="G69" s="4">
        <v>3513</v>
      </c>
    </row>
    <row r="70" spans="1:7" x14ac:dyDescent="0.25">
      <c r="A70" s="82">
        <v>68</v>
      </c>
      <c r="B70" s="114" t="s">
        <v>32</v>
      </c>
      <c r="C70" s="4">
        <v>341</v>
      </c>
      <c r="D70" s="4">
        <v>1540.5</v>
      </c>
      <c r="E70" s="4">
        <v>1550.5</v>
      </c>
      <c r="F70" s="4">
        <v>1613.5</v>
      </c>
      <c r="G70" s="4">
        <v>1620</v>
      </c>
    </row>
    <row r="71" spans="1:7" x14ac:dyDescent="0.25">
      <c r="A71" s="82">
        <v>69</v>
      </c>
      <c r="B71" s="114" t="s">
        <v>30</v>
      </c>
      <c r="C71" s="4">
        <v>53</v>
      </c>
      <c r="D71" s="4">
        <v>401.5</v>
      </c>
      <c r="E71" s="4">
        <v>409</v>
      </c>
      <c r="F71" s="4">
        <v>425</v>
      </c>
      <c r="G71" s="4">
        <v>469.5</v>
      </c>
    </row>
    <row r="72" spans="1:7" x14ac:dyDescent="0.25">
      <c r="A72" s="82">
        <v>70</v>
      </c>
      <c r="B72" s="114" t="s">
        <v>180</v>
      </c>
      <c r="C72" s="4">
        <v>2716</v>
      </c>
      <c r="D72" s="4">
        <v>9007.5</v>
      </c>
      <c r="E72" s="4">
        <v>8496</v>
      </c>
      <c r="F72" s="4">
        <v>9667.5</v>
      </c>
      <c r="G72" s="4">
        <v>9623</v>
      </c>
    </row>
    <row r="73" spans="1:7" x14ac:dyDescent="0.25">
      <c r="A73" s="82">
        <v>71</v>
      </c>
      <c r="B73" s="114" t="s">
        <v>181</v>
      </c>
      <c r="C73" s="4">
        <v>717</v>
      </c>
      <c r="D73" s="4">
        <v>2829</v>
      </c>
      <c r="E73" s="4">
        <v>3079.5</v>
      </c>
      <c r="F73" s="4">
        <v>3215.5</v>
      </c>
      <c r="G73" s="4">
        <v>3268</v>
      </c>
    </row>
    <row r="74" spans="1:7" x14ac:dyDescent="0.25">
      <c r="A74" s="82">
        <v>72</v>
      </c>
      <c r="B74" s="114" t="s">
        <v>182</v>
      </c>
      <c r="C74" s="4">
        <v>46</v>
      </c>
      <c r="D74" s="4">
        <v>449.5</v>
      </c>
      <c r="E74" s="4">
        <v>484.5</v>
      </c>
      <c r="F74" s="4">
        <v>521</v>
      </c>
      <c r="G74" s="4">
        <v>448</v>
      </c>
    </row>
    <row r="75" spans="1:7" x14ac:dyDescent="0.25">
      <c r="A75" s="82">
        <v>73</v>
      </c>
      <c r="B75" s="114" t="s">
        <v>183</v>
      </c>
      <c r="C75" s="4">
        <v>1310</v>
      </c>
      <c r="D75" s="4">
        <v>6118.5</v>
      </c>
      <c r="E75" s="4">
        <v>6166.5</v>
      </c>
      <c r="F75" s="4">
        <v>7273.5</v>
      </c>
      <c r="G75" s="4">
        <v>7558.5</v>
      </c>
    </row>
    <row r="76" spans="1:7" x14ac:dyDescent="0.25">
      <c r="A76" s="82">
        <v>74</v>
      </c>
      <c r="B76" s="114" t="s">
        <v>38</v>
      </c>
      <c r="C76" s="4">
        <v>305</v>
      </c>
      <c r="D76" s="4">
        <v>1545</v>
      </c>
      <c r="E76" s="4">
        <v>1833.5</v>
      </c>
      <c r="F76" s="4">
        <v>1870.5</v>
      </c>
      <c r="G76" s="4">
        <v>1926</v>
      </c>
    </row>
    <row r="77" spans="1:7" x14ac:dyDescent="0.25">
      <c r="A77" s="82">
        <v>75</v>
      </c>
      <c r="B77" s="114" t="s">
        <v>29</v>
      </c>
      <c r="C77" s="4">
        <v>210</v>
      </c>
      <c r="D77" s="4">
        <v>2045.5</v>
      </c>
      <c r="E77" s="4">
        <v>2061.5</v>
      </c>
      <c r="F77" s="4">
        <v>2550</v>
      </c>
      <c r="G77" s="4">
        <v>2521</v>
      </c>
    </row>
    <row r="78" spans="1:7" x14ac:dyDescent="0.25">
      <c r="A78" s="82">
        <v>76</v>
      </c>
      <c r="B78" s="114" t="s">
        <v>184</v>
      </c>
      <c r="C78" s="4">
        <v>3285</v>
      </c>
      <c r="D78" s="4">
        <v>14627</v>
      </c>
      <c r="E78" s="4">
        <v>17450.5</v>
      </c>
      <c r="F78" s="4">
        <v>18978</v>
      </c>
      <c r="G78" s="4">
        <v>18079</v>
      </c>
    </row>
    <row r="79" spans="1:7" x14ac:dyDescent="0.25">
      <c r="A79" s="82">
        <v>77</v>
      </c>
      <c r="B79" s="114" t="s">
        <v>185</v>
      </c>
      <c r="C79" s="4">
        <v>52</v>
      </c>
      <c r="D79" s="4">
        <v>164.5</v>
      </c>
      <c r="E79" s="4">
        <v>174</v>
      </c>
      <c r="F79" s="4">
        <v>231.5</v>
      </c>
      <c r="G79" s="4">
        <v>157.5</v>
      </c>
    </row>
    <row r="80" spans="1:7" x14ac:dyDescent="0.25">
      <c r="A80" s="82">
        <v>78</v>
      </c>
      <c r="B80" s="114" t="s">
        <v>186</v>
      </c>
      <c r="C80" s="4">
        <v>722</v>
      </c>
      <c r="D80" s="4">
        <v>2878</v>
      </c>
      <c r="E80" s="4">
        <v>3238.5</v>
      </c>
      <c r="F80" s="4">
        <v>4379.5</v>
      </c>
      <c r="G80" s="4">
        <v>4752</v>
      </c>
    </row>
    <row r="81" spans="1:7" x14ac:dyDescent="0.25">
      <c r="A81" s="82">
        <v>79</v>
      </c>
      <c r="B81" s="114" t="s">
        <v>187</v>
      </c>
      <c r="C81" s="4">
        <v>446</v>
      </c>
      <c r="D81" s="4">
        <v>1938.5</v>
      </c>
      <c r="E81" s="4">
        <v>1444.5</v>
      </c>
      <c r="F81" s="4">
        <v>2961.5</v>
      </c>
      <c r="G81" s="4">
        <v>2492</v>
      </c>
    </row>
    <row r="82" spans="1:7" x14ac:dyDescent="0.25">
      <c r="A82" s="82">
        <v>80</v>
      </c>
      <c r="B82" s="114" t="s">
        <v>188</v>
      </c>
      <c r="C82" s="4">
        <v>21</v>
      </c>
      <c r="D82" s="4">
        <v>73.5</v>
      </c>
      <c r="E82" s="4">
        <v>55</v>
      </c>
      <c r="F82" s="4">
        <v>114.5</v>
      </c>
      <c r="G82" s="4">
        <v>106.5</v>
      </c>
    </row>
    <row r="83" spans="1:7" x14ac:dyDescent="0.25">
      <c r="A83" s="82">
        <v>81</v>
      </c>
      <c r="B83" s="114" t="s">
        <v>189</v>
      </c>
      <c r="C83" s="4">
        <v>261</v>
      </c>
      <c r="D83" s="4">
        <v>1033.5</v>
      </c>
      <c r="E83" s="4">
        <v>998</v>
      </c>
      <c r="F83" s="4">
        <v>1694.5</v>
      </c>
      <c r="G83" s="4">
        <v>1485</v>
      </c>
    </row>
    <row r="84" spans="1:7" x14ac:dyDescent="0.25">
      <c r="A84" s="82">
        <v>82</v>
      </c>
      <c r="B84" s="114" t="s">
        <v>31</v>
      </c>
      <c r="C84" s="4">
        <v>683</v>
      </c>
      <c r="D84" s="4">
        <v>5145</v>
      </c>
      <c r="E84" s="4">
        <v>5597</v>
      </c>
      <c r="F84" s="4">
        <v>8837</v>
      </c>
      <c r="G84" s="4">
        <v>10279</v>
      </c>
    </row>
    <row r="85" spans="1:7" x14ac:dyDescent="0.25">
      <c r="A85" s="82">
        <v>83</v>
      </c>
      <c r="B85" s="114" t="s">
        <v>37</v>
      </c>
      <c r="C85" s="4">
        <v>609</v>
      </c>
      <c r="D85" s="4">
        <v>5941</v>
      </c>
      <c r="E85" s="4">
        <v>6496.5</v>
      </c>
      <c r="F85" s="4">
        <v>11593</v>
      </c>
      <c r="G85" s="4">
        <v>11116.5</v>
      </c>
    </row>
    <row r="86" spans="1:7" x14ac:dyDescent="0.25">
      <c r="A86" s="82">
        <v>84</v>
      </c>
      <c r="B86" s="114" t="s">
        <v>28</v>
      </c>
      <c r="C86" s="4">
        <v>20</v>
      </c>
      <c r="D86" s="4">
        <v>1571</v>
      </c>
      <c r="E86" s="4">
        <v>1111</v>
      </c>
      <c r="F86" s="4">
        <v>3419</v>
      </c>
      <c r="G86" s="4">
        <v>3823.5</v>
      </c>
    </row>
    <row r="87" spans="1:7" x14ac:dyDescent="0.25">
      <c r="A87" s="82">
        <v>85</v>
      </c>
      <c r="B87" s="114" t="s">
        <v>190</v>
      </c>
      <c r="C87" s="4">
        <v>8</v>
      </c>
      <c r="D87" s="4">
        <v>302.5</v>
      </c>
      <c r="E87" s="4">
        <v>201.5</v>
      </c>
      <c r="F87" s="4">
        <v>789.5</v>
      </c>
      <c r="G87" s="4">
        <v>862</v>
      </c>
    </row>
    <row r="88" spans="1:7" x14ac:dyDescent="0.25">
      <c r="A88" s="82">
        <v>86</v>
      </c>
      <c r="B88" s="114" t="s">
        <v>36</v>
      </c>
      <c r="C88" s="4">
        <v>44</v>
      </c>
      <c r="D88" s="4">
        <v>468.5</v>
      </c>
      <c r="E88" s="4">
        <v>582.5</v>
      </c>
      <c r="F88" s="4">
        <v>1410.5</v>
      </c>
      <c r="G88" s="4">
        <v>1535</v>
      </c>
    </row>
    <row r="89" spans="1:7" x14ac:dyDescent="0.25">
      <c r="A89" s="82">
        <v>87</v>
      </c>
      <c r="B89" s="114" t="s">
        <v>35</v>
      </c>
      <c r="C89" s="4">
        <v>18</v>
      </c>
      <c r="D89" s="4">
        <v>90.5</v>
      </c>
      <c r="E89" s="4">
        <v>96</v>
      </c>
      <c r="F89" s="4">
        <v>358</v>
      </c>
      <c r="G89" s="4">
        <v>429.5</v>
      </c>
    </row>
    <row r="90" spans="1:7" x14ac:dyDescent="0.25">
      <c r="A90" s="82">
        <v>88</v>
      </c>
      <c r="B90" s="114" t="s">
        <v>191</v>
      </c>
      <c r="C90" s="4">
        <v>64</v>
      </c>
      <c r="D90" s="4">
        <v>279</v>
      </c>
      <c r="E90" s="4">
        <v>245.5</v>
      </c>
      <c r="F90" s="4">
        <v>1403.5</v>
      </c>
      <c r="G90" s="4">
        <v>1525</v>
      </c>
    </row>
    <row r="91" spans="1:7" x14ac:dyDescent="0.25">
      <c r="A91" s="82">
        <v>89</v>
      </c>
      <c r="B91" s="114" t="s">
        <v>55</v>
      </c>
      <c r="C91" s="4">
        <v>414</v>
      </c>
      <c r="D91" s="4">
        <v>93.5</v>
      </c>
      <c r="E91" s="4">
        <v>75</v>
      </c>
      <c r="F91" s="4">
        <v>444.5</v>
      </c>
      <c r="G91" s="4">
        <v>382.5</v>
      </c>
    </row>
    <row r="92" spans="1:7" x14ac:dyDescent="0.25">
      <c r="A92" s="82">
        <v>90</v>
      </c>
      <c r="B92" s="114" t="s">
        <v>45</v>
      </c>
      <c r="C92" s="4">
        <v>1801</v>
      </c>
      <c r="D92" s="4">
        <v>220.5</v>
      </c>
      <c r="E92" s="4">
        <v>228.5</v>
      </c>
      <c r="F92" s="4">
        <v>763.5</v>
      </c>
      <c r="G92" s="4">
        <v>521.5</v>
      </c>
    </row>
    <row r="93" spans="1:7" x14ac:dyDescent="0.25">
      <c r="A93" s="82">
        <v>91</v>
      </c>
      <c r="B93" s="114" t="s">
        <v>60</v>
      </c>
      <c r="C93" s="4">
        <v>1321</v>
      </c>
      <c r="D93" s="4">
        <v>351.5</v>
      </c>
      <c r="E93" s="4">
        <v>361</v>
      </c>
      <c r="F93" s="4">
        <v>1104.5</v>
      </c>
      <c r="G93" s="4">
        <v>962.5</v>
      </c>
    </row>
    <row r="94" spans="1:7" x14ac:dyDescent="0.25">
      <c r="A94" s="82">
        <v>92</v>
      </c>
      <c r="B94" s="114" t="s">
        <v>192</v>
      </c>
      <c r="C94" s="4">
        <v>1876</v>
      </c>
      <c r="D94" s="4">
        <v>911</v>
      </c>
      <c r="E94" s="4">
        <v>780</v>
      </c>
      <c r="F94" s="4">
        <v>2845</v>
      </c>
      <c r="G94" s="4">
        <v>2570.5</v>
      </c>
    </row>
    <row r="95" spans="1:7" x14ac:dyDescent="0.25">
      <c r="A95" s="82">
        <v>93</v>
      </c>
      <c r="B95" s="114" t="s">
        <v>57</v>
      </c>
      <c r="C95" s="4">
        <v>5800</v>
      </c>
      <c r="D95" s="4">
        <v>542</v>
      </c>
      <c r="E95" s="4">
        <v>570</v>
      </c>
      <c r="F95" s="4">
        <v>1529</v>
      </c>
      <c r="G95" s="4">
        <v>1156.5</v>
      </c>
    </row>
    <row r="96" spans="1:7" x14ac:dyDescent="0.25">
      <c r="A96" s="82">
        <v>94</v>
      </c>
      <c r="B96" s="114" t="s">
        <v>46</v>
      </c>
      <c r="C96" s="4">
        <v>1395</v>
      </c>
      <c r="D96" s="4">
        <v>465</v>
      </c>
      <c r="E96" s="4">
        <v>488.5</v>
      </c>
      <c r="F96" s="4">
        <v>1244.5</v>
      </c>
      <c r="G96" s="4">
        <v>1011</v>
      </c>
    </row>
    <row r="97" spans="1:7" x14ac:dyDescent="0.25">
      <c r="A97" s="82">
        <v>95</v>
      </c>
      <c r="B97" s="114" t="s">
        <v>193</v>
      </c>
      <c r="C97" s="4">
        <v>665</v>
      </c>
      <c r="D97" s="4">
        <v>166</v>
      </c>
      <c r="E97" s="4">
        <v>171.5</v>
      </c>
      <c r="F97" s="4">
        <v>439.5</v>
      </c>
      <c r="G97" s="4">
        <v>384.5</v>
      </c>
    </row>
    <row r="98" spans="1:7" x14ac:dyDescent="0.25">
      <c r="A98" s="82">
        <v>96</v>
      </c>
      <c r="B98" s="114" t="s">
        <v>39</v>
      </c>
      <c r="C98" s="4">
        <v>17513</v>
      </c>
      <c r="D98" s="4">
        <v>2567.5</v>
      </c>
      <c r="E98" s="4">
        <v>3033.5</v>
      </c>
      <c r="F98" s="4">
        <v>6393</v>
      </c>
      <c r="G98" s="4">
        <v>5232</v>
      </c>
    </row>
    <row r="99" spans="1:7" x14ac:dyDescent="0.25">
      <c r="A99" s="82">
        <v>97</v>
      </c>
      <c r="B99" s="114" t="s">
        <v>40</v>
      </c>
      <c r="C99" s="4">
        <v>157</v>
      </c>
      <c r="D99" s="4">
        <v>52.5</v>
      </c>
      <c r="E99" s="4">
        <v>42</v>
      </c>
      <c r="F99" s="4">
        <v>122</v>
      </c>
      <c r="G99" s="4">
        <v>87</v>
      </c>
    </row>
    <row r="100" spans="1:7" x14ac:dyDescent="0.25">
      <c r="A100" s="82">
        <v>98</v>
      </c>
      <c r="B100" s="114" t="s">
        <v>51</v>
      </c>
      <c r="C100" s="4">
        <v>6542</v>
      </c>
      <c r="D100" s="4">
        <v>280.5</v>
      </c>
      <c r="E100" s="4">
        <v>267</v>
      </c>
      <c r="F100" s="4">
        <v>624.5</v>
      </c>
      <c r="G100" s="4">
        <v>524</v>
      </c>
    </row>
    <row r="101" spans="1:7" x14ac:dyDescent="0.25">
      <c r="A101" s="82">
        <v>99</v>
      </c>
      <c r="B101" s="114" t="s">
        <v>41</v>
      </c>
      <c r="C101" s="4">
        <v>2680</v>
      </c>
      <c r="D101" s="4">
        <v>254.5</v>
      </c>
      <c r="E101" s="4">
        <v>276.5</v>
      </c>
      <c r="F101" s="4">
        <v>552.5</v>
      </c>
      <c r="G101" s="4">
        <v>436.5</v>
      </c>
    </row>
    <row r="102" spans="1:7" x14ac:dyDescent="0.25">
      <c r="A102" s="82">
        <v>100</v>
      </c>
      <c r="B102" s="114" t="s">
        <v>194</v>
      </c>
      <c r="C102" s="4">
        <v>1649</v>
      </c>
      <c r="D102" s="4">
        <v>361.5</v>
      </c>
      <c r="E102" s="4">
        <v>301.5</v>
      </c>
      <c r="F102" s="4">
        <v>678</v>
      </c>
      <c r="G102" s="4">
        <v>488</v>
      </c>
    </row>
    <row r="103" spans="1:7" x14ac:dyDescent="0.25">
      <c r="A103" s="82">
        <v>101</v>
      </c>
      <c r="B103" s="114" t="s">
        <v>92</v>
      </c>
      <c r="C103" s="4">
        <v>484</v>
      </c>
      <c r="D103" s="4">
        <v>54.5</v>
      </c>
      <c r="E103" s="4">
        <v>64</v>
      </c>
      <c r="F103" s="4">
        <v>102</v>
      </c>
      <c r="G103" s="4">
        <v>96</v>
      </c>
    </row>
    <row r="104" spans="1:7" x14ac:dyDescent="0.25">
      <c r="A104" s="82">
        <v>102</v>
      </c>
      <c r="B104" s="114" t="s">
        <v>131</v>
      </c>
      <c r="C104" s="4">
        <v>576</v>
      </c>
      <c r="D104" s="4">
        <v>48.5</v>
      </c>
      <c r="E104" s="4">
        <v>42.5</v>
      </c>
      <c r="F104" s="4">
        <v>87.5</v>
      </c>
      <c r="G104" s="4">
        <v>100</v>
      </c>
    </row>
    <row r="105" spans="1:7" x14ac:dyDescent="0.25">
      <c r="A105" s="82">
        <v>103</v>
      </c>
      <c r="B105" s="114" t="s">
        <v>62</v>
      </c>
      <c r="C105" s="4">
        <v>2231</v>
      </c>
      <c r="D105" s="4">
        <v>510</v>
      </c>
      <c r="E105" s="4">
        <v>469.5</v>
      </c>
      <c r="F105" s="4">
        <v>903.5</v>
      </c>
      <c r="G105" s="4">
        <v>764</v>
      </c>
    </row>
    <row r="106" spans="1:7" x14ac:dyDescent="0.25">
      <c r="A106" s="82">
        <v>104</v>
      </c>
      <c r="B106" s="114" t="s">
        <v>49</v>
      </c>
      <c r="C106" s="4">
        <v>2043</v>
      </c>
      <c r="D106" s="4">
        <v>356</v>
      </c>
      <c r="E106" s="4">
        <v>344</v>
      </c>
      <c r="F106" s="4">
        <v>630</v>
      </c>
      <c r="G106" s="4">
        <v>513.5</v>
      </c>
    </row>
    <row r="107" spans="1:7" x14ac:dyDescent="0.25">
      <c r="A107" s="82">
        <v>105</v>
      </c>
      <c r="B107" s="114" t="s">
        <v>195</v>
      </c>
      <c r="C107" s="4">
        <v>303</v>
      </c>
      <c r="D107" s="4">
        <v>56.5</v>
      </c>
      <c r="E107" s="4">
        <v>59.5</v>
      </c>
      <c r="F107" s="4">
        <v>98</v>
      </c>
      <c r="G107" s="4">
        <v>81</v>
      </c>
    </row>
    <row r="108" spans="1:7" x14ac:dyDescent="0.25">
      <c r="A108" s="82">
        <v>106</v>
      </c>
      <c r="B108" s="114" t="s">
        <v>196</v>
      </c>
      <c r="C108" s="4">
        <v>197</v>
      </c>
      <c r="D108" s="4">
        <v>25</v>
      </c>
      <c r="E108" s="4">
        <v>36.5</v>
      </c>
      <c r="F108" s="4">
        <v>42.5</v>
      </c>
      <c r="G108" s="4">
        <v>71.5</v>
      </c>
    </row>
    <row r="109" spans="1:7" x14ac:dyDescent="0.25">
      <c r="A109" s="82">
        <v>107</v>
      </c>
      <c r="B109" s="114" t="s">
        <v>75</v>
      </c>
      <c r="C109" s="4">
        <v>517</v>
      </c>
      <c r="D109" s="4">
        <v>102.5</v>
      </c>
      <c r="E109" s="4">
        <v>112</v>
      </c>
      <c r="F109" s="4">
        <v>171.5</v>
      </c>
      <c r="G109" s="4">
        <v>149</v>
      </c>
    </row>
    <row r="110" spans="1:7" x14ac:dyDescent="0.25">
      <c r="A110" s="82">
        <v>108</v>
      </c>
      <c r="B110" s="114" t="s">
        <v>44</v>
      </c>
      <c r="C110" s="4">
        <v>214</v>
      </c>
      <c r="D110" s="4">
        <v>52</v>
      </c>
      <c r="E110" s="4">
        <v>66</v>
      </c>
      <c r="F110" s="4">
        <v>86</v>
      </c>
      <c r="G110" s="4">
        <v>97.5</v>
      </c>
    </row>
    <row r="111" spans="1:7" x14ac:dyDescent="0.25">
      <c r="A111" s="82">
        <v>109</v>
      </c>
      <c r="B111" s="114" t="s">
        <v>197</v>
      </c>
      <c r="C111" s="4">
        <v>5632</v>
      </c>
      <c r="D111" s="4">
        <v>1655</v>
      </c>
      <c r="E111" s="4">
        <v>1634</v>
      </c>
      <c r="F111" s="4">
        <v>2625</v>
      </c>
      <c r="G111" s="4">
        <v>2312.5</v>
      </c>
    </row>
    <row r="112" spans="1:7" x14ac:dyDescent="0.25">
      <c r="A112" s="82">
        <v>110</v>
      </c>
      <c r="B112" s="114" t="s">
        <v>100</v>
      </c>
      <c r="C112" s="4">
        <v>1545</v>
      </c>
      <c r="D112" s="4">
        <v>181</v>
      </c>
      <c r="E112" s="4">
        <v>175.5</v>
      </c>
      <c r="F112" s="4">
        <v>273</v>
      </c>
      <c r="G112" s="4">
        <v>252</v>
      </c>
    </row>
    <row r="113" spans="1:7" x14ac:dyDescent="0.25">
      <c r="A113" s="82">
        <v>111</v>
      </c>
      <c r="B113" s="114" t="s">
        <v>63</v>
      </c>
      <c r="C113" s="4">
        <v>270</v>
      </c>
      <c r="D113" s="4">
        <v>43</v>
      </c>
      <c r="E113" s="4">
        <v>47.5</v>
      </c>
      <c r="F113" s="4">
        <v>63.5</v>
      </c>
      <c r="G113" s="4">
        <v>47.5</v>
      </c>
    </row>
    <row r="114" spans="1:7" x14ac:dyDescent="0.25">
      <c r="A114" s="82">
        <v>112</v>
      </c>
      <c r="B114" s="114" t="s">
        <v>198</v>
      </c>
      <c r="C114" s="4">
        <v>2347</v>
      </c>
      <c r="D114" s="4">
        <v>743</v>
      </c>
      <c r="E114" s="4">
        <v>718</v>
      </c>
      <c r="F114" s="4">
        <v>1097</v>
      </c>
      <c r="G114" s="4">
        <v>932</v>
      </c>
    </row>
    <row r="115" spans="1:7" x14ac:dyDescent="0.25">
      <c r="A115" s="82">
        <v>113</v>
      </c>
      <c r="B115" s="114" t="s">
        <v>71</v>
      </c>
      <c r="C115" s="4">
        <v>609</v>
      </c>
      <c r="D115" s="4">
        <v>172</v>
      </c>
      <c r="E115" s="4">
        <v>157</v>
      </c>
      <c r="F115" s="4">
        <v>250</v>
      </c>
      <c r="G115" s="4">
        <v>176.5</v>
      </c>
    </row>
    <row r="116" spans="1:7" x14ac:dyDescent="0.25">
      <c r="A116" s="82">
        <v>114</v>
      </c>
      <c r="B116" s="114" t="s">
        <v>129</v>
      </c>
      <c r="C116" s="4">
        <v>2984</v>
      </c>
      <c r="D116" s="4">
        <v>31</v>
      </c>
      <c r="E116" s="4">
        <v>38.5</v>
      </c>
      <c r="F116" s="4">
        <v>45</v>
      </c>
      <c r="G116" s="4">
        <v>55.5</v>
      </c>
    </row>
    <row r="117" spans="1:7" x14ac:dyDescent="0.25">
      <c r="A117" s="82">
        <v>115</v>
      </c>
      <c r="B117" s="114" t="s">
        <v>199</v>
      </c>
      <c r="C117" s="4">
        <v>3858</v>
      </c>
      <c r="D117" s="4">
        <v>1232</v>
      </c>
      <c r="E117" s="4">
        <v>1292.5</v>
      </c>
      <c r="F117" s="4">
        <v>1788</v>
      </c>
      <c r="G117" s="4">
        <v>1620</v>
      </c>
    </row>
    <row r="118" spans="1:7" x14ac:dyDescent="0.25">
      <c r="A118" s="82">
        <v>116</v>
      </c>
      <c r="B118" s="114" t="s">
        <v>200</v>
      </c>
      <c r="C118" s="4">
        <v>116</v>
      </c>
      <c r="D118" s="4">
        <v>26</v>
      </c>
      <c r="E118" s="4">
        <v>26</v>
      </c>
      <c r="F118" s="4">
        <v>37.5</v>
      </c>
      <c r="G118" s="4">
        <v>30.5</v>
      </c>
    </row>
    <row r="119" spans="1:7" x14ac:dyDescent="0.25">
      <c r="A119" s="82">
        <v>117</v>
      </c>
      <c r="B119" s="114" t="s">
        <v>68</v>
      </c>
      <c r="C119" s="4">
        <v>260</v>
      </c>
      <c r="D119" s="4">
        <v>69</v>
      </c>
      <c r="E119" s="4">
        <v>70</v>
      </c>
      <c r="F119" s="4">
        <v>98</v>
      </c>
      <c r="G119" s="4">
        <v>91</v>
      </c>
    </row>
    <row r="120" spans="1:7" x14ac:dyDescent="0.25">
      <c r="A120" s="82">
        <v>118</v>
      </c>
      <c r="B120" s="114" t="s">
        <v>105</v>
      </c>
      <c r="C120" s="4">
        <v>127</v>
      </c>
      <c r="D120" s="4">
        <v>23</v>
      </c>
      <c r="E120" s="4">
        <v>25</v>
      </c>
      <c r="F120" s="4">
        <v>32.5</v>
      </c>
      <c r="G120" s="4">
        <v>26.5</v>
      </c>
    </row>
    <row r="121" spans="1:7" x14ac:dyDescent="0.25">
      <c r="A121" s="82">
        <v>119</v>
      </c>
      <c r="B121" s="114" t="s">
        <v>50</v>
      </c>
      <c r="C121" s="4">
        <v>529</v>
      </c>
      <c r="D121" s="4">
        <v>101</v>
      </c>
      <c r="E121" s="4">
        <v>102</v>
      </c>
      <c r="F121" s="4">
        <v>141.5</v>
      </c>
      <c r="G121" s="4">
        <v>134.5</v>
      </c>
    </row>
    <row r="122" spans="1:7" x14ac:dyDescent="0.25">
      <c r="A122" s="82">
        <v>120</v>
      </c>
      <c r="B122" s="114" t="s">
        <v>119</v>
      </c>
      <c r="C122" s="4">
        <v>822</v>
      </c>
      <c r="D122" s="4">
        <v>248.5</v>
      </c>
      <c r="E122" s="4">
        <v>228.5</v>
      </c>
      <c r="F122" s="4">
        <v>345.5</v>
      </c>
      <c r="G122" s="4">
        <v>254.5</v>
      </c>
    </row>
    <row r="123" spans="1:7" x14ac:dyDescent="0.25">
      <c r="A123" s="82">
        <v>121</v>
      </c>
      <c r="B123" s="114" t="s">
        <v>104</v>
      </c>
      <c r="C123" s="4">
        <v>1478</v>
      </c>
      <c r="D123" s="4">
        <v>283.5</v>
      </c>
      <c r="E123" s="4">
        <v>287.5</v>
      </c>
      <c r="F123" s="4">
        <v>385</v>
      </c>
      <c r="G123" s="4">
        <v>375</v>
      </c>
    </row>
    <row r="124" spans="1:7" x14ac:dyDescent="0.25">
      <c r="A124" s="82">
        <v>122</v>
      </c>
      <c r="B124" s="114" t="s">
        <v>101</v>
      </c>
      <c r="C124" s="4">
        <v>366</v>
      </c>
      <c r="D124" s="4">
        <v>22.5</v>
      </c>
      <c r="E124" s="4">
        <v>29</v>
      </c>
      <c r="F124" s="4">
        <v>29.5</v>
      </c>
      <c r="G124" s="4">
        <v>42.5</v>
      </c>
    </row>
    <row r="125" spans="1:7" x14ac:dyDescent="0.25">
      <c r="A125" s="82">
        <v>123</v>
      </c>
      <c r="B125" s="114" t="s">
        <v>201</v>
      </c>
      <c r="C125" s="4">
        <v>132</v>
      </c>
      <c r="D125" s="4">
        <v>34</v>
      </c>
      <c r="E125" s="4">
        <v>36</v>
      </c>
      <c r="F125" s="4">
        <v>44.5</v>
      </c>
      <c r="G125" s="4">
        <v>42</v>
      </c>
    </row>
    <row r="126" spans="1:7" x14ac:dyDescent="0.25">
      <c r="A126" s="82">
        <v>124</v>
      </c>
      <c r="B126" s="114" t="s">
        <v>42</v>
      </c>
      <c r="C126" s="4">
        <v>13049</v>
      </c>
      <c r="D126" s="4">
        <v>2014</v>
      </c>
      <c r="E126" s="4">
        <v>1535.5</v>
      </c>
      <c r="F126" s="4">
        <v>2552</v>
      </c>
      <c r="G126" s="4">
        <v>1910.5</v>
      </c>
    </row>
    <row r="127" spans="1:7" x14ac:dyDescent="0.25">
      <c r="A127" s="82">
        <v>125</v>
      </c>
      <c r="B127" s="114" t="s">
        <v>202</v>
      </c>
      <c r="C127" s="4">
        <v>345</v>
      </c>
      <c r="D127" s="4">
        <v>12</v>
      </c>
      <c r="E127" s="4">
        <v>21.5</v>
      </c>
      <c r="F127" s="4">
        <v>15</v>
      </c>
      <c r="G127" s="4">
        <v>10</v>
      </c>
    </row>
    <row r="128" spans="1:7" x14ac:dyDescent="0.25">
      <c r="A128" s="82">
        <v>126</v>
      </c>
      <c r="B128" s="114" t="s">
        <v>69</v>
      </c>
      <c r="C128" s="4">
        <v>241</v>
      </c>
      <c r="D128" s="4">
        <v>52.5</v>
      </c>
      <c r="E128" s="4">
        <v>53</v>
      </c>
      <c r="F128" s="4">
        <v>65</v>
      </c>
      <c r="G128" s="4">
        <v>57</v>
      </c>
    </row>
    <row r="129" spans="1:7" x14ac:dyDescent="0.25">
      <c r="A129" s="82">
        <v>127</v>
      </c>
      <c r="B129" s="114" t="s">
        <v>133</v>
      </c>
      <c r="C129" s="4">
        <v>703</v>
      </c>
      <c r="D129" s="4">
        <v>98.5</v>
      </c>
      <c r="E129" s="4">
        <v>97</v>
      </c>
      <c r="F129" s="4">
        <v>121.5</v>
      </c>
      <c r="G129" s="4">
        <v>104.5</v>
      </c>
    </row>
    <row r="130" spans="1:7" x14ac:dyDescent="0.25">
      <c r="A130" s="82">
        <v>128</v>
      </c>
      <c r="B130" s="114" t="s">
        <v>127</v>
      </c>
      <c r="C130" s="4">
        <v>100</v>
      </c>
      <c r="D130" s="4">
        <v>31</v>
      </c>
      <c r="E130" s="4">
        <v>38.5</v>
      </c>
      <c r="F130" s="4">
        <v>38</v>
      </c>
      <c r="G130" s="4">
        <v>44.5</v>
      </c>
    </row>
    <row r="131" spans="1:7" x14ac:dyDescent="0.25">
      <c r="A131" s="82">
        <v>129</v>
      </c>
      <c r="B131" s="114" t="s">
        <v>203</v>
      </c>
      <c r="C131" s="4">
        <v>428</v>
      </c>
      <c r="D131" s="4">
        <v>90.5</v>
      </c>
      <c r="E131" s="4">
        <v>118.5</v>
      </c>
      <c r="F131" s="4">
        <v>106</v>
      </c>
      <c r="G131" s="4">
        <v>99</v>
      </c>
    </row>
    <row r="132" spans="1:7" x14ac:dyDescent="0.25">
      <c r="A132" s="82">
        <v>130</v>
      </c>
      <c r="B132" s="114" t="s">
        <v>136</v>
      </c>
      <c r="C132" s="4">
        <v>1902</v>
      </c>
      <c r="D132" s="4">
        <v>498</v>
      </c>
      <c r="E132" s="4">
        <v>597.5</v>
      </c>
      <c r="F132" s="4">
        <v>550.5</v>
      </c>
      <c r="G132" s="4">
        <v>630</v>
      </c>
    </row>
    <row r="133" spans="1:7" x14ac:dyDescent="0.25">
      <c r="A133" s="82">
        <v>131</v>
      </c>
      <c r="B133" s="114" t="s">
        <v>204</v>
      </c>
      <c r="C133" s="4">
        <v>331</v>
      </c>
      <c r="D133" s="4">
        <v>51</v>
      </c>
      <c r="E133" s="4">
        <v>61</v>
      </c>
      <c r="F133" s="4">
        <v>53.5</v>
      </c>
      <c r="G133" s="4">
        <v>53</v>
      </c>
    </row>
    <row r="134" spans="1:7" x14ac:dyDescent="0.25">
      <c r="A134" s="82">
        <v>132</v>
      </c>
      <c r="B134" s="114" t="s">
        <v>65</v>
      </c>
      <c r="C134" s="4">
        <v>176</v>
      </c>
      <c r="D134" s="4">
        <v>46.5</v>
      </c>
      <c r="E134" s="4">
        <v>44.5</v>
      </c>
      <c r="F134" s="4">
        <v>48.5</v>
      </c>
      <c r="G134" s="4">
        <v>44.5</v>
      </c>
    </row>
    <row r="135" spans="1:7" x14ac:dyDescent="0.25">
      <c r="A135" s="82">
        <v>133</v>
      </c>
      <c r="B135" s="114" t="s">
        <v>66</v>
      </c>
      <c r="C135" s="4">
        <v>308</v>
      </c>
      <c r="D135" s="4">
        <v>48</v>
      </c>
      <c r="E135" s="4">
        <v>64.5</v>
      </c>
      <c r="F135" s="4">
        <v>50</v>
      </c>
      <c r="G135" s="4">
        <v>52</v>
      </c>
    </row>
    <row r="136" spans="1:7" x14ac:dyDescent="0.25">
      <c r="A136" s="82">
        <v>134</v>
      </c>
      <c r="B136" s="114" t="s">
        <v>134</v>
      </c>
      <c r="C136" s="4">
        <v>274</v>
      </c>
      <c r="D136" s="4">
        <v>51.5</v>
      </c>
      <c r="E136" s="4">
        <v>60.5</v>
      </c>
      <c r="F136" s="4">
        <v>52.5</v>
      </c>
      <c r="G136" s="4">
        <v>53.5</v>
      </c>
    </row>
    <row r="137" spans="1:7" x14ac:dyDescent="0.25">
      <c r="A137" s="82">
        <v>135</v>
      </c>
      <c r="B137" s="114" t="s">
        <v>205</v>
      </c>
      <c r="C137" s="4">
        <v>135</v>
      </c>
      <c r="D137" s="4">
        <v>26</v>
      </c>
      <c r="E137" s="4">
        <v>32.5</v>
      </c>
      <c r="F137" s="4">
        <v>26.5</v>
      </c>
      <c r="G137" s="4">
        <v>29</v>
      </c>
    </row>
    <row r="138" spans="1:7" x14ac:dyDescent="0.25">
      <c r="A138" s="82">
        <v>136</v>
      </c>
      <c r="B138" s="114" t="s">
        <v>59</v>
      </c>
      <c r="C138" s="4">
        <v>525</v>
      </c>
      <c r="D138" s="4">
        <v>95</v>
      </c>
      <c r="E138" s="4">
        <v>90.5</v>
      </c>
      <c r="F138" s="4">
        <v>91</v>
      </c>
      <c r="G138" s="4">
        <v>71</v>
      </c>
    </row>
    <row r="139" spans="1:7" x14ac:dyDescent="0.25">
      <c r="A139" s="82">
        <v>137</v>
      </c>
      <c r="B139" s="114" t="s">
        <v>90</v>
      </c>
      <c r="C139" s="4">
        <v>1100</v>
      </c>
      <c r="D139" s="4">
        <v>287</v>
      </c>
      <c r="E139" s="4">
        <v>255</v>
      </c>
      <c r="F139" s="4">
        <v>268</v>
      </c>
      <c r="G139" s="4">
        <v>303.5</v>
      </c>
    </row>
    <row r="140" spans="1:7" x14ac:dyDescent="0.25">
      <c r="A140" s="82">
        <v>138</v>
      </c>
      <c r="B140" s="114" t="s">
        <v>121</v>
      </c>
      <c r="C140" s="4">
        <v>4920</v>
      </c>
      <c r="D140" s="4">
        <v>879.5</v>
      </c>
      <c r="E140" s="4">
        <v>870.5</v>
      </c>
      <c r="F140" s="4">
        <v>791</v>
      </c>
      <c r="G140" s="4">
        <v>547.5</v>
      </c>
    </row>
    <row r="141" spans="1:7" x14ac:dyDescent="0.25">
      <c r="A141" s="82">
        <v>139</v>
      </c>
      <c r="B141" s="114" t="s">
        <v>94</v>
      </c>
      <c r="C141" s="4">
        <v>174</v>
      </c>
      <c r="D141" s="4">
        <v>32.5</v>
      </c>
      <c r="E141" s="4">
        <v>27.5</v>
      </c>
      <c r="F141" s="4">
        <v>29</v>
      </c>
      <c r="G141" s="4">
        <v>31.5</v>
      </c>
    </row>
    <row r="142" spans="1:7" x14ac:dyDescent="0.25">
      <c r="A142" s="82">
        <v>140</v>
      </c>
      <c r="B142" s="114" t="s">
        <v>113</v>
      </c>
      <c r="C142" s="4">
        <v>340</v>
      </c>
      <c r="D142" s="4">
        <v>92.5</v>
      </c>
      <c r="E142" s="4">
        <v>84</v>
      </c>
      <c r="F142" s="4">
        <v>82.5</v>
      </c>
      <c r="G142" s="4">
        <v>74</v>
      </c>
    </row>
    <row r="143" spans="1:7" x14ac:dyDescent="0.25">
      <c r="A143" s="82">
        <v>141</v>
      </c>
      <c r="B143" s="114" t="s">
        <v>120</v>
      </c>
      <c r="C143" s="4">
        <v>1098</v>
      </c>
      <c r="D143" s="4">
        <v>351.5</v>
      </c>
      <c r="E143" s="4">
        <v>313.5</v>
      </c>
      <c r="F143" s="4">
        <v>300.5</v>
      </c>
      <c r="G143" s="4">
        <v>216</v>
      </c>
    </row>
    <row r="144" spans="1:7" x14ac:dyDescent="0.25">
      <c r="A144" s="82">
        <v>142</v>
      </c>
      <c r="B144" s="114" t="s">
        <v>206</v>
      </c>
      <c r="C144" s="4">
        <v>699</v>
      </c>
      <c r="D144" s="4">
        <v>185</v>
      </c>
      <c r="E144" s="4">
        <v>246.5</v>
      </c>
      <c r="F144" s="4">
        <v>153</v>
      </c>
      <c r="G144" s="4">
        <v>168</v>
      </c>
    </row>
    <row r="145" spans="1:7" x14ac:dyDescent="0.25">
      <c r="A145" s="82">
        <v>143</v>
      </c>
      <c r="B145" s="114" t="s">
        <v>99</v>
      </c>
      <c r="C145" s="4">
        <v>139</v>
      </c>
      <c r="D145" s="4">
        <v>36</v>
      </c>
      <c r="E145" s="4">
        <v>40.5</v>
      </c>
      <c r="F145" s="4">
        <v>29.5</v>
      </c>
      <c r="G145" s="4">
        <v>37</v>
      </c>
    </row>
    <row r="146" spans="1:7" x14ac:dyDescent="0.25">
      <c r="A146" s="82">
        <v>144</v>
      </c>
      <c r="B146" s="114" t="s">
        <v>128</v>
      </c>
      <c r="C146" s="4">
        <v>20854</v>
      </c>
      <c r="D146" s="4">
        <v>2861</v>
      </c>
      <c r="E146" s="4">
        <v>3418</v>
      </c>
      <c r="F146" s="4">
        <v>2310</v>
      </c>
      <c r="G146" s="4">
        <v>2336.5</v>
      </c>
    </row>
    <row r="147" spans="1:7" x14ac:dyDescent="0.25">
      <c r="A147" s="82">
        <v>145</v>
      </c>
      <c r="B147" s="114" t="s">
        <v>207</v>
      </c>
      <c r="C147" s="4">
        <v>527</v>
      </c>
      <c r="D147" s="4">
        <v>65.5</v>
      </c>
      <c r="E147" s="4">
        <v>93</v>
      </c>
      <c r="F147" s="4">
        <v>49</v>
      </c>
      <c r="G147" s="4">
        <v>48.5</v>
      </c>
    </row>
    <row r="148" spans="1:7" x14ac:dyDescent="0.25">
      <c r="A148" s="82">
        <v>146</v>
      </c>
      <c r="B148" s="114" t="s">
        <v>89</v>
      </c>
      <c r="C148" s="4">
        <v>594</v>
      </c>
      <c r="D148" s="4">
        <v>131</v>
      </c>
      <c r="E148" s="4">
        <v>141</v>
      </c>
      <c r="F148" s="4">
        <v>91</v>
      </c>
      <c r="G148" s="4">
        <v>85</v>
      </c>
    </row>
    <row r="149" spans="1:7" x14ac:dyDescent="0.25">
      <c r="A149" s="82">
        <v>147</v>
      </c>
      <c r="B149" s="114" t="s">
        <v>208</v>
      </c>
      <c r="C149" s="4">
        <v>464</v>
      </c>
      <c r="D149" s="4">
        <v>77</v>
      </c>
      <c r="E149" s="4">
        <v>64.5</v>
      </c>
      <c r="F149" s="4">
        <v>44</v>
      </c>
      <c r="G149" s="4">
        <v>51.5</v>
      </c>
    </row>
    <row r="150" spans="1:7" x14ac:dyDescent="0.25">
      <c r="A150" s="82">
        <v>148</v>
      </c>
      <c r="B150" s="114" t="s">
        <v>209</v>
      </c>
      <c r="C150" s="4">
        <v>10</v>
      </c>
      <c r="D150" s="4">
        <v>17</v>
      </c>
      <c r="E150" s="4">
        <v>21.5</v>
      </c>
      <c r="F150" s="4">
        <v>63.5</v>
      </c>
      <c r="G150" s="4">
        <v>88</v>
      </c>
    </row>
    <row r="151" spans="1:7" x14ac:dyDescent="0.25">
      <c r="A151" s="82">
        <v>149</v>
      </c>
      <c r="B151" s="114" t="s">
        <v>210</v>
      </c>
      <c r="C151" s="4">
        <v>44</v>
      </c>
      <c r="D151" s="4">
        <v>37</v>
      </c>
      <c r="E151" s="4">
        <v>40.5</v>
      </c>
      <c r="F151" s="4">
        <v>121.5</v>
      </c>
      <c r="G151" s="4">
        <v>106.5</v>
      </c>
    </row>
    <row r="152" spans="1:7" x14ac:dyDescent="0.25">
      <c r="A152" s="82">
        <v>150</v>
      </c>
      <c r="B152" s="114" t="s">
        <v>211</v>
      </c>
      <c r="C152" s="4">
        <v>1919</v>
      </c>
      <c r="D152" s="4">
        <v>3085.5</v>
      </c>
      <c r="E152" s="4">
        <v>5451</v>
      </c>
      <c r="F152" s="4">
        <v>688.5</v>
      </c>
      <c r="G152" s="4">
        <v>1246</v>
      </c>
    </row>
    <row r="153" spans="1:7" x14ac:dyDescent="0.25">
      <c r="A153" s="82">
        <v>151</v>
      </c>
      <c r="B153" s="114" t="s">
        <v>140</v>
      </c>
      <c r="C153" s="4">
        <v>536</v>
      </c>
      <c r="D153" s="4">
        <v>297</v>
      </c>
      <c r="E153" s="4">
        <v>536</v>
      </c>
      <c r="F153" s="4">
        <v>57</v>
      </c>
      <c r="G153" s="4">
        <v>138.5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zoomScaleNormal="100" workbookViewId="0">
      <selection sqref="A1:F143"/>
    </sheetView>
  </sheetViews>
  <sheetFormatPr defaultRowHeight="15" x14ac:dyDescent="0.25"/>
  <cols>
    <col min="1" max="1" width="11" style="1" customWidth="1"/>
    <col min="2" max="2" width="17.42578125" style="57" customWidth="1"/>
    <col min="3" max="3" width="7.7109375" style="1" customWidth="1"/>
    <col min="4" max="4" width="12.5703125" style="1" customWidth="1"/>
    <col min="5" max="5" width="7.7109375" style="1" customWidth="1"/>
    <col min="6" max="6" width="14.140625" style="2" customWidth="1"/>
    <col min="7" max="7" width="9.140625" style="1"/>
  </cols>
  <sheetData>
    <row r="1" spans="1:7" x14ac:dyDescent="0.25">
      <c r="A1" s="86" t="s">
        <v>926</v>
      </c>
    </row>
    <row r="2" spans="1:7" x14ac:dyDescent="0.25">
      <c r="A2" s="82" t="s">
        <v>911</v>
      </c>
      <c r="B2" s="21" t="s">
        <v>908</v>
      </c>
      <c r="C2" s="21" t="s">
        <v>909</v>
      </c>
      <c r="D2" s="21" t="s">
        <v>905</v>
      </c>
      <c r="E2" s="21" t="s">
        <v>906</v>
      </c>
      <c r="F2" s="21" t="s">
        <v>907</v>
      </c>
      <c r="G2" s="3"/>
    </row>
    <row r="3" spans="1:7" x14ac:dyDescent="0.25">
      <c r="A3" s="114" t="s">
        <v>0</v>
      </c>
      <c r="B3" s="4">
        <v>23.41</v>
      </c>
      <c r="C3" s="4">
        <v>6400.89</v>
      </c>
      <c r="D3" s="4">
        <v>3139.53</v>
      </c>
      <c r="E3" s="4">
        <v>654.63499999999999</v>
      </c>
      <c r="F3" s="4">
        <v>801.65499999999997</v>
      </c>
      <c r="G3" s="3"/>
    </row>
    <row r="4" spans="1:7" x14ac:dyDescent="0.25">
      <c r="A4" s="114" t="s">
        <v>1</v>
      </c>
      <c r="B4" s="4">
        <v>1757.27</v>
      </c>
      <c r="C4" s="4">
        <v>50632.35</v>
      </c>
      <c r="D4" s="4">
        <v>48644.66</v>
      </c>
      <c r="E4" s="4">
        <v>8840.3149999999987</v>
      </c>
      <c r="F4" s="4">
        <v>13180.005000000001</v>
      </c>
      <c r="G4" s="3"/>
    </row>
    <row r="5" spans="1:7" x14ac:dyDescent="0.25">
      <c r="A5" s="114" t="s">
        <v>2</v>
      </c>
      <c r="B5" s="4">
        <v>35.81</v>
      </c>
      <c r="C5" s="4">
        <v>1516.77</v>
      </c>
      <c r="D5" s="4">
        <v>938.9</v>
      </c>
      <c r="E5" s="4">
        <v>289.83999999999997</v>
      </c>
      <c r="F5" s="4">
        <v>332.57</v>
      </c>
      <c r="G5" s="3"/>
    </row>
    <row r="6" spans="1:7" x14ac:dyDescent="0.25">
      <c r="A6" s="114" t="s">
        <v>3</v>
      </c>
      <c r="B6" s="4">
        <v>64.73</v>
      </c>
      <c r="C6" s="4">
        <v>325.18</v>
      </c>
      <c r="D6" s="4">
        <v>224.02</v>
      </c>
      <c r="E6" s="4">
        <v>72.28</v>
      </c>
      <c r="F6" s="4">
        <v>77.86</v>
      </c>
      <c r="G6" s="3"/>
    </row>
    <row r="7" spans="1:7" x14ac:dyDescent="0.25">
      <c r="A7" s="114" t="s">
        <v>4</v>
      </c>
      <c r="B7" s="4">
        <v>779.48</v>
      </c>
      <c r="C7" s="4">
        <v>4060.92</v>
      </c>
      <c r="D7" s="4">
        <v>3202.13</v>
      </c>
      <c r="E7" s="4">
        <v>947.21</v>
      </c>
      <c r="F7" s="4">
        <v>1196.4000000000001</v>
      </c>
      <c r="G7" s="3"/>
    </row>
    <row r="8" spans="1:7" x14ac:dyDescent="0.25">
      <c r="A8" s="114" t="s">
        <v>5</v>
      </c>
      <c r="B8" s="4">
        <v>192.8</v>
      </c>
      <c r="C8" s="4">
        <v>14376.87</v>
      </c>
      <c r="D8" s="4">
        <v>17107.66</v>
      </c>
      <c r="E8" s="4">
        <v>3702.8900000000003</v>
      </c>
      <c r="F8" s="4">
        <v>5087.3150000000005</v>
      </c>
      <c r="G8" s="3"/>
    </row>
    <row r="9" spans="1:7" x14ac:dyDescent="0.25">
      <c r="A9" s="114" t="s">
        <v>6</v>
      </c>
      <c r="B9" s="4">
        <v>3400.23</v>
      </c>
      <c r="C9" s="4">
        <v>47769.51</v>
      </c>
      <c r="D9" s="4">
        <v>62988.34</v>
      </c>
      <c r="E9" s="4">
        <v>12972.09</v>
      </c>
      <c r="F9" s="4">
        <v>13167.615000000002</v>
      </c>
      <c r="G9" s="3"/>
    </row>
    <row r="10" spans="1:7" x14ac:dyDescent="0.25">
      <c r="A10" s="114" t="s">
        <v>7</v>
      </c>
      <c r="B10" s="4">
        <v>9925.25</v>
      </c>
      <c r="C10" s="4">
        <v>199292.77</v>
      </c>
      <c r="D10" s="4">
        <v>153567.01999999999</v>
      </c>
      <c r="E10" s="4">
        <v>54539.58</v>
      </c>
      <c r="F10" s="4">
        <v>68237.494999999995</v>
      </c>
      <c r="G10" s="3"/>
    </row>
    <row r="11" spans="1:7" x14ac:dyDescent="0.25">
      <c r="A11" s="114" t="s">
        <v>8</v>
      </c>
      <c r="B11" s="4">
        <v>95.02</v>
      </c>
      <c r="C11" s="4">
        <v>657.91</v>
      </c>
      <c r="D11" s="4">
        <v>517.22</v>
      </c>
      <c r="E11" s="4">
        <v>184.56</v>
      </c>
      <c r="F11" s="4">
        <v>179.3</v>
      </c>
      <c r="G11" s="3"/>
    </row>
    <row r="12" spans="1:7" x14ac:dyDescent="0.25">
      <c r="A12" s="114" t="s">
        <v>9</v>
      </c>
      <c r="B12" s="4">
        <v>1188.5</v>
      </c>
      <c r="C12" s="4">
        <v>63887.85</v>
      </c>
      <c r="D12" s="4">
        <v>30858.36</v>
      </c>
      <c r="E12" s="4">
        <v>19016.574999999997</v>
      </c>
      <c r="F12" s="4">
        <v>23748.605000000003</v>
      </c>
      <c r="G12" s="3"/>
    </row>
    <row r="13" spans="1:7" x14ac:dyDescent="0.25">
      <c r="A13" s="114" t="s">
        <v>10</v>
      </c>
      <c r="B13" s="4">
        <v>1764.15</v>
      </c>
      <c r="C13" s="4">
        <v>15021.82</v>
      </c>
      <c r="D13" s="4">
        <v>7827.42</v>
      </c>
      <c r="E13" s="4">
        <v>4491.6399999999994</v>
      </c>
      <c r="F13" s="4">
        <v>5166.5749999999998</v>
      </c>
      <c r="G13" s="3"/>
    </row>
    <row r="14" spans="1:7" x14ac:dyDescent="0.25">
      <c r="A14" s="114" t="s">
        <v>11</v>
      </c>
      <c r="B14" s="4">
        <v>50.96</v>
      </c>
      <c r="C14" s="4">
        <v>4967.3</v>
      </c>
      <c r="D14" s="4">
        <v>3623.81</v>
      </c>
      <c r="E14" s="4">
        <v>1696.21</v>
      </c>
      <c r="F14" s="4">
        <v>1888.17</v>
      </c>
      <c r="G14" s="3"/>
    </row>
    <row r="15" spans="1:7" x14ac:dyDescent="0.25">
      <c r="A15" s="114" t="s">
        <v>12</v>
      </c>
      <c r="B15" s="4">
        <v>541.23</v>
      </c>
      <c r="C15" s="4">
        <v>1964.02</v>
      </c>
      <c r="D15" s="4">
        <v>1933.79</v>
      </c>
      <c r="E15" s="4">
        <v>686.76499999999999</v>
      </c>
      <c r="F15" s="4">
        <v>686.26</v>
      </c>
      <c r="G15" s="3"/>
    </row>
    <row r="16" spans="1:7" x14ac:dyDescent="0.25">
      <c r="A16" s="114" t="s">
        <v>13</v>
      </c>
      <c r="B16" s="4">
        <v>297.47000000000003</v>
      </c>
      <c r="C16" s="4">
        <v>6998.3</v>
      </c>
      <c r="D16" s="4">
        <v>8008.61</v>
      </c>
      <c r="E16" s="4">
        <v>2453.7550000000001</v>
      </c>
      <c r="F16" s="4">
        <v>2869.34</v>
      </c>
      <c r="G16" s="3"/>
    </row>
    <row r="17" spans="1:7" x14ac:dyDescent="0.25">
      <c r="A17" s="114" t="s">
        <v>14</v>
      </c>
      <c r="B17" s="4">
        <v>521.95000000000005</v>
      </c>
      <c r="C17" s="4">
        <v>1922.97</v>
      </c>
      <c r="D17" s="4">
        <v>1802.02</v>
      </c>
      <c r="E17" s="4">
        <v>710.45499999999993</v>
      </c>
      <c r="F17" s="4">
        <v>856.38</v>
      </c>
      <c r="G17" s="3"/>
    </row>
    <row r="18" spans="1:7" x14ac:dyDescent="0.25">
      <c r="A18" s="114" t="s">
        <v>15</v>
      </c>
      <c r="B18" s="4">
        <v>86.76</v>
      </c>
      <c r="C18" s="4">
        <v>1191.5899999999999</v>
      </c>
      <c r="D18" s="4">
        <v>1044.32</v>
      </c>
      <c r="E18" s="4">
        <v>470.76499999999999</v>
      </c>
      <c r="F18" s="4">
        <v>336.71000000000004</v>
      </c>
      <c r="G18" s="3"/>
    </row>
    <row r="19" spans="1:7" x14ac:dyDescent="0.25">
      <c r="A19" s="114" t="s">
        <v>16</v>
      </c>
      <c r="B19" s="4">
        <v>1059.04</v>
      </c>
      <c r="C19" s="4">
        <v>4459.55</v>
      </c>
      <c r="D19" s="4">
        <v>3109.88</v>
      </c>
      <c r="E19" s="4">
        <v>1949.1599999999999</v>
      </c>
      <c r="F19" s="4">
        <v>2471.6999999999998</v>
      </c>
      <c r="G19" s="3"/>
    </row>
    <row r="20" spans="1:7" x14ac:dyDescent="0.25">
      <c r="A20" s="114" t="s">
        <v>17</v>
      </c>
      <c r="B20" s="4">
        <v>207.95</v>
      </c>
      <c r="C20" s="4">
        <v>1226.1600000000001</v>
      </c>
      <c r="D20" s="4">
        <v>1367.16</v>
      </c>
      <c r="E20" s="4">
        <v>550.93499999999995</v>
      </c>
      <c r="F20" s="4">
        <v>732.31</v>
      </c>
      <c r="G20" s="3"/>
    </row>
    <row r="21" spans="1:7" x14ac:dyDescent="0.25">
      <c r="A21" s="114" t="s">
        <v>18</v>
      </c>
      <c r="B21" s="4">
        <v>415.9</v>
      </c>
      <c r="C21" s="4">
        <v>17114.400000000001</v>
      </c>
      <c r="D21" s="4">
        <v>17908.189999999999</v>
      </c>
      <c r="E21" s="4">
        <v>7919.7150000000001</v>
      </c>
      <c r="F21" s="4">
        <v>8270.5400000000009</v>
      </c>
      <c r="G21" s="3"/>
    </row>
    <row r="22" spans="1:7" x14ac:dyDescent="0.25">
      <c r="A22" s="114" t="s">
        <v>19</v>
      </c>
      <c r="B22" s="4">
        <v>2389.39</v>
      </c>
      <c r="C22" s="4">
        <v>13227.42</v>
      </c>
      <c r="D22" s="4">
        <v>8146.98</v>
      </c>
      <c r="E22" s="4">
        <v>6945.3</v>
      </c>
      <c r="F22" s="4">
        <v>7419.7649999999994</v>
      </c>
      <c r="G22" s="3"/>
    </row>
    <row r="23" spans="1:7" x14ac:dyDescent="0.25">
      <c r="A23" s="114" t="s">
        <v>20</v>
      </c>
      <c r="B23" s="4">
        <v>1535.54</v>
      </c>
      <c r="C23" s="4">
        <v>18928.25</v>
      </c>
      <c r="D23" s="4">
        <v>15898.63</v>
      </c>
      <c r="E23" s="4">
        <v>10348.525000000001</v>
      </c>
      <c r="F23" s="4">
        <v>13123.475</v>
      </c>
      <c r="G23" s="3"/>
    </row>
    <row r="24" spans="1:7" x14ac:dyDescent="0.25">
      <c r="A24" s="114" t="s">
        <v>21</v>
      </c>
      <c r="B24" s="4">
        <v>33.049999999999997</v>
      </c>
      <c r="C24" s="4">
        <v>313.29000000000002</v>
      </c>
      <c r="D24" s="4">
        <v>256.95999999999998</v>
      </c>
      <c r="E24" s="4">
        <v>172.64</v>
      </c>
      <c r="F24" s="4">
        <v>193.22</v>
      </c>
      <c r="G24" s="3"/>
    </row>
    <row r="25" spans="1:7" x14ac:dyDescent="0.25">
      <c r="A25" s="114" t="s">
        <v>22</v>
      </c>
      <c r="B25" s="4">
        <v>482.01</v>
      </c>
      <c r="C25" s="4">
        <v>3011.93</v>
      </c>
      <c r="D25" s="4">
        <v>2085.34</v>
      </c>
      <c r="E25" s="4">
        <v>1660.15</v>
      </c>
      <c r="F25" s="4">
        <v>2133.21</v>
      </c>
      <c r="G25" s="3"/>
    </row>
    <row r="26" spans="1:7" x14ac:dyDescent="0.25">
      <c r="A26" s="114" t="s">
        <v>23</v>
      </c>
      <c r="B26" s="4">
        <v>41.32</v>
      </c>
      <c r="C26" s="4">
        <v>154.49</v>
      </c>
      <c r="D26" s="4">
        <v>207.55</v>
      </c>
      <c r="E26" s="4">
        <v>86.87</v>
      </c>
      <c r="F26" s="4">
        <v>79.055000000000007</v>
      </c>
      <c r="G26" s="3"/>
    </row>
    <row r="27" spans="1:7" x14ac:dyDescent="0.25">
      <c r="A27" s="114" t="s">
        <v>24</v>
      </c>
      <c r="B27" s="4">
        <v>64.73</v>
      </c>
      <c r="C27" s="4">
        <v>324.10000000000002</v>
      </c>
      <c r="D27" s="4">
        <v>270.14</v>
      </c>
      <c r="E27" s="4">
        <v>206.61500000000001</v>
      </c>
      <c r="F27" s="4">
        <v>336.90999999999997</v>
      </c>
      <c r="G27" s="3"/>
    </row>
    <row r="28" spans="1:7" x14ac:dyDescent="0.25">
      <c r="A28" s="114" t="s">
        <v>25</v>
      </c>
      <c r="B28" s="4">
        <v>257.52999999999997</v>
      </c>
      <c r="C28" s="4">
        <v>25162.77</v>
      </c>
      <c r="D28" s="4">
        <v>20444.86</v>
      </c>
      <c r="E28" s="4">
        <v>16727.580000000002</v>
      </c>
      <c r="F28" s="4">
        <v>18535.965</v>
      </c>
      <c r="G28" s="3"/>
    </row>
    <row r="29" spans="1:7" x14ac:dyDescent="0.25">
      <c r="A29" s="114" t="s">
        <v>26</v>
      </c>
      <c r="B29" s="4">
        <v>22.03</v>
      </c>
      <c r="C29" s="4">
        <v>136.12</v>
      </c>
      <c r="D29" s="4">
        <v>138.36000000000001</v>
      </c>
      <c r="E29" s="4">
        <v>95.259999999999991</v>
      </c>
      <c r="F29" s="4">
        <v>90.414999999999992</v>
      </c>
      <c r="G29" s="3"/>
    </row>
    <row r="30" spans="1:7" x14ac:dyDescent="0.25">
      <c r="A30" s="114" t="s">
        <v>27</v>
      </c>
      <c r="B30" s="4">
        <v>3704.58</v>
      </c>
      <c r="C30" s="4">
        <v>18524.22</v>
      </c>
      <c r="D30" s="4">
        <v>13454.2</v>
      </c>
      <c r="E30" s="4">
        <v>13956.545</v>
      </c>
      <c r="F30" s="4">
        <v>14458.915000000001</v>
      </c>
      <c r="G30" s="3"/>
    </row>
    <row r="31" spans="1:7" x14ac:dyDescent="0.25">
      <c r="A31" s="114" t="s">
        <v>28</v>
      </c>
      <c r="B31" s="4">
        <v>22.03</v>
      </c>
      <c r="C31" s="4">
        <v>1647.49</v>
      </c>
      <c r="D31" s="4">
        <v>1409.99</v>
      </c>
      <c r="E31" s="4">
        <v>1286.125</v>
      </c>
      <c r="F31" s="4">
        <v>1894.21</v>
      </c>
      <c r="G31" s="3"/>
    </row>
    <row r="32" spans="1:7" x14ac:dyDescent="0.25">
      <c r="A32" s="114" t="s">
        <v>29</v>
      </c>
      <c r="B32" s="4">
        <v>115.68</v>
      </c>
      <c r="C32" s="4">
        <v>1209.96</v>
      </c>
      <c r="D32" s="4">
        <v>978.43</v>
      </c>
      <c r="E32" s="4">
        <v>980.375</v>
      </c>
      <c r="F32" s="4">
        <v>1220.2800000000002</v>
      </c>
      <c r="G32" s="3"/>
    </row>
    <row r="33" spans="1:7" x14ac:dyDescent="0.25">
      <c r="A33" s="114" t="s">
        <v>30</v>
      </c>
      <c r="B33" s="4">
        <v>162.51</v>
      </c>
      <c r="C33" s="4">
        <v>579.04999999999995</v>
      </c>
      <c r="D33" s="4">
        <v>546.87</v>
      </c>
      <c r="E33" s="4">
        <v>488.3</v>
      </c>
      <c r="F33" s="4">
        <v>594.38499999999999</v>
      </c>
      <c r="G33" s="3"/>
    </row>
    <row r="34" spans="1:7" x14ac:dyDescent="0.25">
      <c r="A34" s="114" t="s">
        <v>31</v>
      </c>
      <c r="B34" s="4">
        <v>133.59</v>
      </c>
      <c r="C34" s="4">
        <v>1684.22</v>
      </c>
      <c r="D34" s="4">
        <v>1617.54</v>
      </c>
      <c r="E34" s="4">
        <v>1441.79</v>
      </c>
      <c r="F34" s="4">
        <v>1590.27</v>
      </c>
      <c r="G34" s="3"/>
    </row>
    <row r="35" spans="1:7" x14ac:dyDescent="0.25">
      <c r="A35" s="114" t="s">
        <v>32</v>
      </c>
      <c r="B35" s="4">
        <v>527.46</v>
      </c>
      <c r="C35" s="4">
        <v>1740.39</v>
      </c>
      <c r="D35" s="4">
        <v>968.54</v>
      </c>
      <c r="E35" s="4">
        <v>1641.635</v>
      </c>
      <c r="F35" s="4">
        <v>1569.6799999999998</v>
      </c>
      <c r="G35" s="3"/>
    </row>
    <row r="36" spans="1:7" x14ac:dyDescent="0.25">
      <c r="A36" s="114" t="s">
        <v>33</v>
      </c>
      <c r="B36" s="4">
        <v>616.97</v>
      </c>
      <c r="C36" s="4">
        <v>1993.19</v>
      </c>
      <c r="D36" s="4">
        <v>1370.46</v>
      </c>
      <c r="E36" s="4">
        <v>2082.8050000000003</v>
      </c>
      <c r="F36" s="4">
        <v>2112.3249999999998</v>
      </c>
      <c r="G36" s="3"/>
    </row>
    <row r="37" spans="1:7" x14ac:dyDescent="0.25">
      <c r="A37" s="114" t="s">
        <v>34</v>
      </c>
      <c r="B37" s="4">
        <v>285.07</v>
      </c>
      <c r="C37" s="4">
        <v>4012.3</v>
      </c>
      <c r="D37" s="4">
        <v>2701.38</v>
      </c>
      <c r="E37" s="4">
        <v>4992.3649999999998</v>
      </c>
      <c r="F37" s="4">
        <v>4876.32</v>
      </c>
      <c r="G37" s="3"/>
    </row>
    <row r="38" spans="1:7" x14ac:dyDescent="0.25">
      <c r="A38" s="114" t="s">
        <v>35</v>
      </c>
      <c r="B38" s="4">
        <v>26.17</v>
      </c>
      <c r="C38" s="4">
        <v>318.69</v>
      </c>
      <c r="D38" s="4">
        <v>329.44</v>
      </c>
      <c r="E38" s="4">
        <v>447.505</v>
      </c>
      <c r="F38" s="4">
        <v>419.15499999999997</v>
      </c>
      <c r="G38" s="3"/>
    </row>
    <row r="39" spans="1:7" x14ac:dyDescent="0.25">
      <c r="A39" s="114" t="s">
        <v>36</v>
      </c>
      <c r="B39" s="4">
        <v>34.43</v>
      </c>
      <c r="C39" s="4">
        <v>426.73</v>
      </c>
      <c r="D39" s="4">
        <v>306.38</v>
      </c>
      <c r="E39" s="4">
        <v>657.84</v>
      </c>
      <c r="F39" s="4">
        <v>661.72500000000002</v>
      </c>
      <c r="G39" s="3"/>
    </row>
    <row r="40" spans="1:7" x14ac:dyDescent="0.25">
      <c r="A40" s="114" t="s">
        <v>37</v>
      </c>
      <c r="B40" s="4">
        <v>521.95000000000005</v>
      </c>
      <c r="C40" s="4">
        <v>2968.71</v>
      </c>
      <c r="D40" s="4">
        <v>2128.16</v>
      </c>
      <c r="E40" s="4">
        <v>5618.49</v>
      </c>
      <c r="F40" s="4">
        <v>5748.74</v>
      </c>
      <c r="G40" s="3"/>
    </row>
    <row r="41" spans="1:7" x14ac:dyDescent="0.25">
      <c r="A41" s="114" t="s">
        <v>38</v>
      </c>
      <c r="B41" s="4">
        <v>318.13</v>
      </c>
      <c r="C41" s="4">
        <v>991.73</v>
      </c>
      <c r="D41" s="4">
        <v>797.24</v>
      </c>
      <c r="E41" s="4">
        <v>1918.075</v>
      </c>
      <c r="F41" s="4">
        <v>1594.2049999999999</v>
      </c>
      <c r="G41" s="3"/>
    </row>
    <row r="42" spans="1:7" x14ac:dyDescent="0.25">
      <c r="A42" s="114" t="s">
        <v>39</v>
      </c>
      <c r="B42" s="4">
        <v>17130.59</v>
      </c>
      <c r="C42" s="4">
        <v>559.6</v>
      </c>
      <c r="D42" s="4">
        <v>385.44</v>
      </c>
      <c r="E42" s="4">
        <v>4883.4549999999999</v>
      </c>
      <c r="F42" s="4">
        <v>2820.0149999999999</v>
      </c>
      <c r="G42" s="3"/>
    </row>
    <row r="43" spans="1:7" x14ac:dyDescent="0.25">
      <c r="A43" s="114" t="s">
        <v>40</v>
      </c>
      <c r="B43" s="4">
        <v>1513.51</v>
      </c>
      <c r="C43" s="4">
        <v>180.41</v>
      </c>
      <c r="D43" s="4">
        <v>214.13</v>
      </c>
      <c r="E43" s="4">
        <v>684.72500000000002</v>
      </c>
      <c r="F43" s="4">
        <v>482.92499999999995</v>
      </c>
      <c r="G43" s="3"/>
    </row>
    <row r="44" spans="1:7" x14ac:dyDescent="0.25">
      <c r="A44" s="114" t="s">
        <v>41</v>
      </c>
      <c r="B44" s="4">
        <v>5343.41</v>
      </c>
      <c r="C44" s="4">
        <v>186.9</v>
      </c>
      <c r="D44" s="4">
        <v>207.55</v>
      </c>
      <c r="E44" s="4">
        <v>621.995</v>
      </c>
      <c r="F44" s="4">
        <v>438.89499999999998</v>
      </c>
      <c r="G44" s="3"/>
    </row>
    <row r="45" spans="1:7" x14ac:dyDescent="0.25">
      <c r="A45" s="114" t="s">
        <v>42</v>
      </c>
      <c r="B45" s="4">
        <v>23780.93</v>
      </c>
      <c r="C45" s="4">
        <v>636.30999999999995</v>
      </c>
      <c r="D45" s="4">
        <v>431.56</v>
      </c>
      <c r="E45" s="4">
        <v>1798.885</v>
      </c>
      <c r="F45" s="4">
        <v>1414.895</v>
      </c>
      <c r="G45" s="3"/>
    </row>
    <row r="46" spans="1:7" x14ac:dyDescent="0.25">
      <c r="A46" s="114" t="s">
        <v>43</v>
      </c>
      <c r="B46" s="4">
        <v>484.76</v>
      </c>
      <c r="C46" s="4">
        <v>9.7200000000000006</v>
      </c>
      <c r="D46" s="4">
        <v>42.83</v>
      </c>
      <c r="E46" s="4">
        <v>26.725000000000001</v>
      </c>
      <c r="F46" s="4">
        <v>22.98</v>
      </c>
      <c r="G46" s="3"/>
    </row>
    <row r="47" spans="1:7" x14ac:dyDescent="0.25">
      <c r="A47" s="114" t="s">
        <v>44</v>
      </c>
      <c r="B47" s="4">
        <v>973.66</v>
      </c>
      <c r="C47" s="4">
        <v>96.15</v>
      </c>
      <c r="D47" s="4">
        <v>144.94999999999999</v>
      </c>
      <c r="E47" s="4">
        <v>249.47</v>
      </c>
      <c r="F47" s="4">
        <v>235.64500000000001</v>
      </c>
      <c r="G47" s="3"/>
    </row>
    <row r="48" spans="1:7" x14ac:dyDescent="0.25">
      <c r="A48" s="114" t="s">
        <v>45</v>
      </c>
      <c r="B48" s="4">
        <v>4518.49</v>
      </c>
      <c r="C48" s="4">
        <v>401.88</v>
      </c>
      <c r="D48" s="4">
        <v>444.74</v>
      </c>
      <c r="E48" s="4">
        <v>1005.13</v>
      </c>
      <c r="F48" s="4">
        <v>883.12</v>
      </c>
      <c r="G48" s="3"/>
    </row>
    <row r="49" spans="1:7" x14ac:dyDescent="0.25">
      <c r="A49" s="114" t="s">
        <v>46</v>
      </c>
      <c r="B49" s="4">
        <v>1508</v>
      </c>
      <c r="C49" s="4">
        <v>248.47</v>
      </c>
      <c r="D49" s="4">
        <v>345.91</v>
      </c>
      <c r="E49" s="4">
        <v>600.22500000000002</v>
      </c>
      <c r="F49" s="4">
        <v>488.98500000000001</v>
      </c>
      <c r="G49" s="3"/>
    </row>
    <row r="50" spans="1:7" x14ac:dyDescent="0.25">
      <c r="A50" s="114" t="s">
        <v>47</v>
      </c>
      <c r="B50" s="4">
        <v>3053.18</v>
      </c>
      <c r="C50" s="4">
        <v>402.96</v>
      </c>
      <c r="D50" s="4">
        <v>368.97</v>
      </c>
      <c r="E50" s="4">
        <v>955.255</v>
      </c>
      <c r="F50" s="4">
        <v>752.69</v>
      </c>
      <c r="G50" s="3"/>
    </row>
    <row r="51" spans="1:7" x14ac:dyDescent="0.25">
      <c r="A51" s="114" t="s">
        <v>48</v>
      </c>
      <c r="B51" s="4">
        <v>12906.81</v>
      </c>
      <c r="C51" s="4">
        <v>1483.28</v>
      </c>
      <c r="D51" s="4">
        <v>1195.8599999999999</v>
      </c>
      <c r="E51" s="4">
        <v>3433.8850000000002</v>
      </c>
      <c r="F51" s="4">
        <v>2560.0749999999998</v>
      </c>
      <c r="G51" s="3"/>
    </row>
    <row r="52" spans="1:7" x14ac:dyDescent="0.25">
      <c r="A52" s="114" t="s">
        <v>49</v>
      </c>
      <c r="B52" s="4">
        <v>3995.16</v>
      </c>
      <c r="C52" s="4">
        <v>260.36</v>
      </c>
      <c r="D52" s="4">
        <v>161.41999999999999</v>
      </c>
      <c r="E52" s="4">
        <v>569.625</v>
      </c>
      <c r="F52" s="4">
        <v>542.83500000000004</v>
      </c>
      <c r="G52" s="3"/>
    </row>
    <row r="53" spans="1:7" x14ac:dyDescent="0.25">
      <c r="A53" s="114" t="s">
        <v>50</v>
      </c>
      <c r="B53" s="4">
        <v>1264.24</v>
      </c>
      <c r="C53" s="4">
        <v>52.94</v>
      </c>
      <c r="D53" s="4">
        <v>82.36</v>
      </c>
      <c r="E53" s="4">
        <v>113.97499999999999</v>
      </c>
      <c r="F53" s="4">
        <v>106.89</v>
      </c>
      <c r="G53" s="3"/>
    </row>
    <row r="54" spans="1:7" x14ac:dyDescent="0.25">
      <c r="A54" s="114" t="s">
        <v>51</v>
      </c>
      <c r="B54" s="4">
        <v>18583.5</v>
      </c>
      <c r="C54" s="4">
        <v>1602.11</v>
      </c>
      <c r="D54" s="4">
        <v>1281.51</v>
      </c>
      <c r="E54" s="4">
        <v>3368.65</v>
      </c>
      <c r="F54" s="4">
        <v>2809.75</v>
      </c>
      <c r="G54" s="3"/>
    </row>
    <row r="55" spans="1:7" x14ac:dyDescent="0.25">
      <c r="A55" s="114" t="s">
        <v>52</v>
      </c>
      <c r="B55" s="4">
        <v>1151.31</v>
      </c>
      <c r="C55" s="4">
        <v>235.51</v>
      </c>
      <c r="D55" s="4">
        <v>3.29</v>
      </c>
      <c r="E55" s="4">
        <v>487.38</v>
      </c>
      <c r="F55" s="4">
        <v>444.96</v>
      </c>
      <c r="G55" s="3"/>
    </row>
    <row r="56" spans="1:7" x14ac:dyDescent="0.25">
      <c r="A56" s="114" t="s">
        <v>53</v>
      </c>
      <c r="B56" s="4">
        <v>2068.5100000000002</v>
      </c>
      <c r="C56" s="4">
        <v>417</v>
      </c>
      <c r="D56" s="4">
        <v>362.38</v>
      </c>
      <c r="E56" s="4">
        <v>820.10500000000002</v>
      </c>
      <c r="F56" s="4">
        <v>689.79</v>
      </c>
      <c r="G56" s="3"/>
    </row>
    <row r="57" spans="1:7" x14ac:dyDescent="0.25">
      <c r="A57" s="114" t="s">
        <v>54</v>
      </c>
      <c r="B57" s="4">
        <v>143.22999999999999</v>
      </c>
      <c r="C57" s="4">
        <v>27.01</v>
      </c>
      <c r="D57" s="4">
        <v>59.3</v>
      </c>
      <c r="E57" s="4">
        <v>52.144999999999996</v>
      </c>
      <c r="F57" s="4">
        <v>53.844999999999999</v>
      </c>
      <c r="G57" s="3"/>
    </row>
    <row r="58" spans="1:7" x14ac:dyDescent="0.25">
      <c r="A58" s="114" t="s">
        <v>55</v>
      </c>
      <c r="B58" s="4">
        <v>214.84</v>
      </c>
      <c r="C58" s="4">
        <v>28.09</v>
      </c>
      <c r="D58" s="4">
        <v>65.89</v>
      </c>
      <c r="E58" s="4">
        <v>52.875</v>
      </c>
      <c r="F58" s="4">
        <v>58.094999999999999</v>
      </c>
      <c r="G58" s="3"/>
    </row>
    <row r="59" spans="1:7" x14ac:dyDescent="0.25">
      <c r="A59" s="114" t="s">
        <v>56</v>
      </c>
      <c r="B59" s="4">
        <v>9875.67</v>
      </c>
      <c r="C59" s="4">
        <v>1383.89</v>
      </c>
      <c r="D59" s="4">
        <v>925.72</v>
      </c>
      <c r="E59" s="4">
        <v>2604.585</v>
      </c>
      <c r="F59" s="4">
        <v>2461.9499999999998</v>
      </c>
      <c r="G59" s="3"/>
    </row>
    <row r="60" spans="1:7" x14ac:dyDescent="0.25">
      <c r="A60" s="114" t="s">
        <v>57</v>
      </c>
      <c r="B60" s="4">
        <v>10741.91</v>
      </c>
      <c r="C60" s="4">
        <v>2504.1799999999998</v>
      </c>
      <c r="D60" s="4">
        <v>2371.9499999999998</v>
      </c>
      <c r="E60" s="4">
        <v>4577.2999999999993</v>
      </c>
      <c r="F60" s="4">
        <v>4216.9399999999996</v>
      </c>
      <c r="G60" s="3"/>
    </row>
    <row r="61" spans="1:7" x14ac:dyDescent="0.25">
      <c r="A61" s="114" t="s">
        <v>58</v>
      </c>
      <c r="B61" s="4">
        <v>523.32000000000005</v>
      </c>
      <c r="C61" s="4">
        <v>142.6</v>
      </c>
      <c r="D61" s="4">
        <v>62.59</v>
      </c>
      <c r="E61" s="4">
        <v>254.02</v>
      </c>
      <c r="F61" s="4">
        <v>207.49</v>
      </c>
      <c r="G61" s="3"/>
    </row>
    <row r="62" spans="1:7" x14ac:dyDescent="0.25">
      <c r="A62" s="114" t="s">
        <v>59</v>
      </c>
      <c r="B62" s="4">
        <v>1008.09</v>
      </c>
      <c r="C62" s="4">
        <v>73.459999999999994</v>
      </c>
      <c r="D62" s="4">
        <v>121.89</v>
      </c>
      <c r="E62" s="4">
        <v>129.57499999999999</v>
      </c>
      <c r="F62" s="4">
        <v>121.505</v>
      </c>
      <c r="G62" s="3"/>
    </row>
    <row r="63" spans="1:7" x14ac:dyDescent="0.25">
      <c r="A63" s="114" t="s">
        <v>60</v>
      </c>
      <c r="B63" s="4">
        <v>1112.75</v>
      </c>
      <c r="C63" s="4">
        <v>250.63</v>
      </c>
      <c r="D63" s="4">
        <v>72.48</v>
      </c>
      <c r="E63" s="4">
        <v>434.08000000000004</v>
      </c>
      <c r="F63" s="4">
        <v>304.23500000000001</v>
      </c>
      <c r="G63" s="3"/>
    </row>
    <row r="64" spans="1:7" x14ac:dyDescent="0.25">
      <c r="A64" s="114" t="s">
        <v>61</v>
      </c>
      <c r="B64" s="4">
        <v>813.91</v>
      </c>
      <c r="C64" s="4">
        <v>128.56</v>
      </c>
      <c r="D64" s="4">
        <v>82.36</v>
      </c>
      <c r="E64" s="4">
        <v>217.18</v>
      </c>
      <c r="F64" s="4">
        <v>174.14</v>
      </c>
      <c r="G64" s="3"/>
    </row>
    <row r="65" spans="1:7" x14ac:dyDescent="0.25">
      <c r="A65" s="114" t="s">
        <v>62</v>
      </c>
      <c r="B65" s="4">
        <v>6639.32</v>
      </c>
      <c r="C65" s="4">
        <v>1345</v>
      </c>
      <c r="D65" s="4">
        <v>892.77</v>
      </c>
      <c r="E65" s="4">
        <v>2259.38</v>
      </c>
      <c r="F65" s="4">
        <v>1793.355</v>
      </c>
      <c r="G65" s="3"/>
    </row>
    <row r="66" spans="1:7" x14ac:dyDescent="0.25">
      <c r="A66" s="114" t="s">
        <v>63</v>
      </c>
      <c r="B66" s="4">
        <v>252.02</v>
      </c>
      <c r="C66" s="4">
        <v>23.77</v>
      </c>
      <c r="D66" s="4">
        <v>112.01</v>
      </c>
      <c r="E66" s="4">
        <v>39.385000000000005</v>
      </c>
      <c r="F66" s="4">
        <v>39.01</v>
      </c>
      <c r="G66" s="3"/>
    </row>
    <row r="67" spans="1:7" x14ac:dyDescent="0.25">
      <c r="A67" s="114" t="s">
        <v>64</v>
      </c>
      <c r="B67" s="4">
        <v>10071.23</v>
      </c>
      <c r="C67" s="4">
        <v>3065.94</v>
      </c>
      <c r="D67" s="4">
        <v>2032.63</v>
      </c>
      <c r="E67" s="4">
        <v>5044.335</v>
      </c>
      <c r="F67" s="4">
        <v>3646.99</v>
      </c>
      <c r="G67" s="3"/>
    </row>
    <row r="68" spans="1:7" x14ac:dyDescent="0.25">
      <c r="A68" s="114" t="s">
        <v>65</v>
      </c>
      <c r="B68" s="4">
        <v>258.91000000000003</v>
      </c>
      <c r="C68" s="4">
        <v>48.61</v>
      </c>
      <c r="D68" s="4">
        <v>69.180000000000007</v>
      </c>
      <c r="E68" s="4">
        <v>79.574999999999989</v>
      </c>
      <c r="F68" s="4">
        <v>69.795000000000002</v>
      </c>
      <c r="G68" s="3"/>
    </row>
    <row r="69" spans="1:7" x14ac:dyDescent="0.25">
      <c r="A69" s="114" t="s">
        <v>66</v>
      </c>
      <c r="B69" s="4">
        <v>2076.77</v>
      </c>
      <c r="C69" s="4">
        <v>292.77</v>
      </c>
      <c r="D69" s="4">
        <v>210.84</v>
      </c>
      <c r="E69" s="4">
        <v>470.34</v>
      </c>
      <c r="F69" s="4">
        <v>351.72500000000002</v>
      </c>
      <c r="G69" s="3"/>
    </row>
    <row r="70" spans="1:7" x14ac:dyDescent="0.25">
      <c r="A70" s="114" t="s">
        <v>67</v>
      </c>
      <c r="B70" s="4">
        <v>14479.54</v>
      </c>
      <c r="C70" s="4">
        <v>2462.0500000000002</v>
      </c>
      <c r="D70" s="4">
        <v>1976.62</v>
      </c>
      <c r="E70" s="4">
        <v>3949.1400000000003</v>
      </c>
      <c r="F70" s="4">
        <v>3365.4700000000003</v>
      </c>
      <c r="G70" s="3"/>
    </row>
    <row r="71" spans="1:7" x14ac:dyDescent="0.25">
      <c r="A71" s="114" t="s">
        <v>68</v>
      </c>
      <c r="B71" s="4">
        <v>320.88</v>
      </c>
      <c r="C71" s="4">
        <v>79.94</v>
      </c>
      <c r="D71" s="4">
        <v>59.3</v>
      </c>
      <c r="E71" s="4">
        <v>127.81</v>
      </c>
      <c r="F71" s="4">
        <v>95.490000000000009</v>
      </c>
      <c r="G71" s="3"/>
    </row>
    <row r="72" spans="1:7" x14ac:dyDescent="0.25">
      <c r="A72" s="114" t="s">
        <v>69</v>
      </c>
      <c r="B72" s="4">
        <v>134.96</v>
      </c>
      <c r="C72" s="4">
        <v>31.33</v>
      </c>
      <c r="D72" s="4">
        <v>42.83</v>
      </c>
      <c r="E72" s="4">
        <v>47.965000000000003</v>
      </c>
      <c r="F72" s="4">
        <v>49.784999999999997</v>
      </c>
      <c r="G72" s="3"/>
    </row>
    <row r="73" spans="1:7" x14ac:dyDescent="0.25">
      <c r="A73" s="114" t="s">
        <v>70</v>
      </c>
      <c r="B73" s="4">
        <v>2582.19</v>
      </c>
      <c r="C73" s="4">
        <v>550.96</v>
      </c>
      <c r="D73" s="4">
        <v>497.45</v>
      </c>
      <c r="E73" s="4">
        <v>813.91000000000008</v>
      </c>
      <c r="F73" s="4">
        <v>887.42499999999995</v>
      </c>
      <c r="G73" s="3"/>
    </row>
    <row r="74" spans="1:7" x14ac:dyDescent="0.25">
      <c r="A74" s="114" t="s">
        <v>71</v>
      </c>
      <c r="B74" s="4">
        <v>1056.29</v>
      </c>
      <c r="C74" s="4">
        <v>162.05000000000001</v>
      </c>
      <c r="D74" s="4">
        <v>233.9</v>
      </c>
      <c r="E74" s="4">
        <v>239.245</v>
      </c>
      <c r="F74" s="4">
        <v>230.88499999999999</v>
      </c>
      <c r="G74" s="3"/>
    </row>
    <row r="75" spans="1:7" x14ac:dyDescent="0.25">
      <c r="A75" s="114" t="s">
        <v>72</v>
      </c>
      <c r="B75" s="4">
        <v>29339.18</v>
      </c>
      <c r="C75" s="4">
        <v>9395.5300000000007</v>
      </c>
      <c r="D75" s="4">
        <v>7778.01</v>
      </c>
      <c r="E75" s="4">
        <v>13826.005000000001</v>
      </c>
      <c r="F75" s="4">
        <v>12193.795</v>
      </c>
      <c r="G75" s="3"/>
    </row>
    <row r="76" spans="1:7" x14ac:dyDescent="0.25">
      <c r="A76" s="114" t="s">
        <v>73</v>
      </c>
      <c r="B76" s="4">
        <v>1773.79</v>
      </c>
      <c r="C76" s="4">
        <v>323.02</v>
      </c>
      <c r="D76" s="4">
        <v>240.49</v>
      </c>
      <c r="E76" s="4">
        <v>473.38</v>
      </c>
      <c r="F76" s="4">
        <v>424.53</v>
      </c>
      <c r="G76" s="3"/>
    </row>
    <row r="77" spans="1:7" x14ac:dyDescent="0.25">
      <c r="A77" s="114" t="s">
        <v>74</v>
      </c>
      <c r="B77" s="4">
        <v>932.34</v>
      </c>
      <c r="C77" s="4">
        <v>234.43</v>
      </c>
      <c r="D77" s="4">
        <v>148.25</v>
      </c>
      <c r="E77" s="4">
        <v>337.71</v>
      </c>
      <c r="F77" s="4">
        <v>264.89999999999998</v>
      </c>
      <c r="G77" s="3"/>
    </row>
    <row r="78" spans="1:7" x14ac:dyDescent="0.25">
      <c r="A78" s="114" t="s">
        <v>75</v>
      </c>
      <c r="B78" s="4">
        <v>480.63</v>
      </c>
      <c r="C78" s="4">
        <v>106.95</v>
      </c>
      <c r="D78" s="4">
        <v>191.07</v>
      </c>
      <c r="E78" s="4">
        <v>152.68</v>
      </c>
      <c r="F78" s="4">
        <v>143.595</v>
      </c>
      <c r="G78" s="3"/>
    </row>
    <row r="79" spans="1:7" x14ac:dyDescent="0.25">
      <c r="A79" s="114" t="s">
        <v>76</v>
      </c>
      <c r="B79" s="4">
        <v>12197.57</v>
      </c>
      <c r="C79" s="4">
        <v>1574.02</v>
      </c>
      <c r="D79" s="4">
        <v>1594.47</v>
      </c>
      <c r="E79" s="4">
        <v>2244.395</v>
      </c>
      <c r="F79" s="4">
        <v>1830.3200000000002</v>
      </c>
      <c r="G79" s="3"/>
    </row>
    <row r="80" spans="1:7" x14ac:dyDescent="0.25">
      <c r="A80" s="114" t="s">
        <v>77</v>
      </c>
      <c r="B80" s="4">
        <v>2748.83</v>
      </c>
      <c r="C80" s="4">
        <v>714.09</v>
      </c>
      <c r="D80" s="4">
        <v>550.16</v>
      </c>
      <c r="E80" s="4">
        <v>1002.7</v>
      </c>
      <c r="F80" s="4">
        <v>994.73</v>
      </c>
      <c r="G80" s="3"/>
    </row>
    <row r="81" spans="1:7" x14ac:dyDescent="0.25">
      <c r="A81" s="114" t="s">
        <v>78</v>
      </c>
      <c r="B81" s="4">
        <v>1948.69</v>
      </c>
      <c r="C81" s="4">
        <v>492.63</v>
      </c>
      <c r="D81" s="4">
        <v>441.45</v>
      </c>
      <c r="E81" s="4">
        <v>688.73500000000001</v>
      </c>
      <c r="F81" s="4">
        <v>566.625</v>
      </c>
      <c r="G81" s="3"/>
    </row>
    <row r="82" spans="1:7" x14ac:dyDescent="0.25">
      <c r="A82" s="114" t="s">
        <v>79</v>
      </c>
      <c r="B82" s="4">
        <v>6514</v>
      </c>
      <c r="C82" s="4">
        <v>2144.4299999999998</v>
      </c>
      <c r="D82" s="4">
        <v>1241.98</v>
      </c>
      <c r="E82" s="4">
        <v>2961.6</v>
      </c>
      <c r="F82" s="4">
        <v>3027.335</v>
      </c>
      <c r="G82" s="3"/>
    </row>
    <row r="83" spans="1:7" x14ac:dyDescent="0.25">
      <c r="A83" s="114" t="s">
        <v>80</v>
      </c>
      <c r="B83" s="4">
        <v>352.55</v>
      </c>
      <c r="C83" s="4">
        <v>63.74</v>
      </c>
      <c r="D83" s="4">
        <v>105.42</v>
      </c>
      <c r="E83" s="4">
        <v>87.4</v>
      </c>
      <c r="F83" s="4">
        <v>67.88</v>
      </c>
      <c r="G83" s="3"/>
    </row>
    <row r="84" spans="1:7" x14ac:dyDescent="0.25">
      <c r="A84" s="114" t="s">
        <v>81</v>
      </c>
      <c r="B84" s="4">
        <v>1755.89</v>
      </c>
      <c r="C84" s="4">
        <v>493.71</v>
      </c>
      <c r="D84" s="4">
        <v>233.9</v>
      </c>
      <c r="E84" s="4">
        <v>672.875</v>
      </c>
      <c r="F84" s="4">
        <v>591.30999999999995</v>
      </c>
      <c r="G84" s="3"/>
    </row>
    <row r="85" spans="1:7" x14ac:dyDescent="0.25">
      <c r="A85" s="114" t="s">
        <v>82</v>
      </c>
      <c r="B85" s="4">
        <v>555</v>
      </c>
      <c r="C85" s="4">
        <v>152.32</v>
      </c>
      <c r="D85" s="4">
        <v>98.83</v>
      </c>
      <c r="E85" s="4">
        <v>207.39</v>
      </c>
      <c r="F85" s="4">
        <v>167.995</v>
      </c>
      <c r="G85" s="3"/>
    </row>
    <row r="86" spans="1:7" x14ac:dyDescent="0.25">
      <c r="A86" s="114" t="s">
        <v>83</v>
      </c>
      <c r="B86" s="4">
        <v>564.64</v>
      </c>
      <c r="C86" s="4">
        <v>162.05000000000001</v>
      </c>
      <c r="D86" s="4">
        <v>256.95999999999998</v>
      </c>
      <c r="E86" s="4">
        <v>220.13</v>
      </c>
      <c r="F86" s="4">
        <v>231.745</v>
      </c>
      <c r="G86" s="3"/>
    </row>
    <row r="87" spans="1:7" x14ac:dyDescent="0.25">
      <c r="A87" s="114" t="s">
        <v>84</v>
      </c>
      <c r="B87" s="4">
        <v>5207.07</v>
      </c>
      <c r="C87" s="4">
        <v>830.76</v>
      </c>
      <c r="D87" s="4">
        <v>1179.3800000000001</v>
      </c>
      <c r="E87" s="4">
        <v>1118.96</v>
      </c>
      <c r="F87" s="4">
        <v>777.22500000000002</v>
      </c>
      <c r="G87" s="3"/>
    </row>
    <row r="88" spans="1:7" x14ac:dyDescent="0.25">
      <c r="A88" s="114" t="s">
        <v>85</v>
      </c>
      <c r="B88" s="4">
        <v>2934.74</v>
      </c>
      <c r="C88" s="4">
        <v>345.7</v>
      </c>
      <c r="D88" s="4">
        <v>365.67</v>
      </c>
      <c r="E88" s="4">
        <v>459.77499999999998</v>
      </c>
      <c r="F88" s="4">
        <v>395.17500000000001</v>
      </c>
      <c r="G88" s="3"/>
    </row>
    <row r="89" spans="1:7" x14ac:dyDescent="0.25">
      <c r="A89" s="114" t="s">
        <v>86</v>
      </c>
      <c r="B89" s="4">
        <v>1317.95</v>
      </c>
      <c r="C89" s="4">
        <v>409.44</v>
      </c>
      <c r="D89" s="4">
        <v>296.49</v>
      </c>
      <c r="E89" s="4">
        <v>543.93000000000006</v>
      </c>
      <c r="F89" s="4">
        <v>501.96500000000003</v>
      </c>
      <c r="G89" s="3"/>
    </row>
    <row r="90" spans="1:7" x14ac:dyDescent="0.25">
      <c r="A90" s="114" t="s">
        <v>87</v>
      </c>
      <c r="B90" s="4">
        <v>2257.1799999999998</v>
      </c>
      <c r="C90" s="4">
        <v>468.86</v>
      </c>
      <c r="D90" s="4">
        <v>510.63</v>
      </c>
      <c r="E90" s="4">
        <v>622.625</v>
      </c>
      <c r="F90" s="4">
        <v>593.2650000000001</v>
      </c>
      <c r="G90" s="3"/>
    </row>
    <row r="91" spans="1:7" x14ac:dyDescent="0.25">
      <c r="A91" s="114" t="s">
        <v>88</v>
      </c>
      <c r="B91" s="4">
        <v>2152.5100000000002</v>
      </c>
      <c r="C91" s="4">
        <v>601.74</v>
      </c>
      <c r="D91" s="4">
        <v>731.35</v>
      </c>
      <c r="E91" s="4">
        <v>793.95</v>
      </c>
      <c r="F91" s="4">
        <v>772.31500000000005</v>
      </c>
      <c r="G91" s="3"/>
    </row>
    <row r="92" spans="1:7" x14ac:dyDescent="0.25">
      <c r="A92" s="114" t="s">
        <v>89</v>
      </c>
      <c r="B92" s="4">
        <v>1207.78</v>
      </c>
      <c r="C92" s="4">
        <v>112.35</v>
      </c>
      <c r="D92" s="4">
        <v>125.19</v>
      </c>
      <c r="E92" s="4">
        <v>146.22999999999999</v>
      </c>
      <c r="F92" s="4">
        <v>115.285</v>
      </c>
      <c r="G92" s="3"/>
    </row>
    <row r="93" spans="1:7" x14ac:dyDescent="0.25">
      <c r="A93" s="114" t="s">
        <v>90</v>
      </c>
      <c r="B93" s="4">
        <v>994.31</v>
      </c>
      <c r="C93" s="4">
        <v>126.4</v>
      </c>
      <c r="D93" s="4">
        <v>121.89</v>
      </c>
      <c r="E93" s="4">
        <v>161.34</v>
      </c>
      <c r="F93" s="4">
        <v>184.57</v>
      </c>
      <c r="G93" s="3"/>
    </row>
    <row r="94" spans="1:7" x14ac:dyDescent="0.25">
      <c r="A94" s="114" t="s">
        <v>91</v>
      </c>
      <c r="B94" s="4">
        <v>1301.42</v>
      </c>
      <c r="C94" s="4">
        <v>291.69</v>
      </c>
      <c r="D94" s="4">
        <v>207.55</v>
      </c>
      <c r="E94" s="4">
        <v>370.09000000000003</v>
      </c>
      <c r="F94" s="4">
        <v>305.28499999999997</v>
      </c>
      <c r="G94" s="3"/>
    </row>
    <row r="95" spans="1:7" x14ac:dyDescent="0.25">
      <c r="A95" s="114" t="s">
        <v>92</v>
      </c>
      <c r="B95" s="4">
        <v>137.72</v>
      </c>
      <c r="C95" s="4">
        <v>44.29</v>
      </c>
      <c r="D95" s="4">
        <v>121.89</v>
      </c>
      <c r="E95" s="4">
        <v>55.64</v>
      </c>
      <c r="F95" s="4">
        <v>49.16</v>
      </c>
      <c r="G95" s="3"/>
    </row>
    <row r="96" spans="1:7" x14ac:dyDescent="0.25">
      <c r="A96" s="114" t="s">
        <v>93</v>
      </c>
      <c r="B96" s="4">
        <v>981.92</v>
      </c>
      <c r="C96" s="4">
        <v>237.67</v>
      </c>
      <c r="D96" s="4">
        <v>339.32</v>
      </c>
      <c r="E96" s="4">
        <v>298.53999999999996</v>
      </c>
      <c r="F96" s="4">
        <v>260.7</v>
      </c>
      <c r="G96" s="3"/>
    </row>
    <row r="97" spans="1:7" x14ac:dyDescent="0.25">
      <c r="A97" s="114" t="s">
        <v>94</v>
      </c>
      <c r="B97" s="4">
        <v>526.08000000000004</v>
      </c>
      <c r="C97" s="4">
        <v>64.819999999999993</v>
      </c>
      <c r="D97" s="4">
        <v>82.36</v>
      </c>
      <c r="E97" s="4">
        <v>81.085000000000008</v>
      </c>
      <c r="F97" s="4">
        <v>65.13</v>
      </c>
      <c r="G97" s="3"/>
    </row>
    <row r="98" spans="1:7" x14ac:dyDescent="0.25">
      <c r="A98" s="114" t="s">
        <v>95</v>
      </c>
      <c r="B98" s="4">
        <v>42693.57</v>
      </c>
      <c r="C98" s="4">
        <v>9707.74</v>
      </c>
      <c r="D98" s="4">
        <v>7580.34</v>
      </c>
      <c r="E98" s="4">
        <v>12003.54</v>
      </c>
      <c r="F98" s="4">
        <v>10427.42</v>
      </c>
      <c r="G98" s="3"/>
    </row>
    <row r="99" spans="1:7" x14ac:dyDescent="0.25">
      <c r="A99" s="114" t="s">
        <v>96</v>
      </c>
      <c r="B99" s="4">
        <v>578.41</v>
      </c>
      <c r="C99" s="4">
        <v>50.77</v>
      </c>
      <c r="D99" s="4">
        <v>148.25</v>
      </c>
      <c r="E99" s="4">
        <v>62.585000000000001</v>
      </c>
      <c r="F99" s="4">
        <v>55.04</v>
      </c>
      <c r="G99" s="3"/>
    </row>
    <row r="100" spans="1:7" x14ac:dyDescent="0.25">
      <c r="A100" s="114" t="s">
        <v>97</v>
      </c>
      <c r="B100" s="4">
        <v>3126.17</v>
      </c>
      <c r="C100" s="4">
        <v>967.97</v>
      </c>
      <c r="D100" s="4">
        <v>751.12</v>
      </c>
      <c r="E100" s="4">
        <v>1191.2049999999999</v>
      </c>
      <c r="F100" s="4">
        <v>1227.145</v>
      </c>
      <c r="G100" s="3"/>
    </row>
    <row r="101" spans="1:7" x14ac:dyDescent="0.25">
      <c r="A101" s="114" t="s">
        <v>98</v>
      </c>
      <c r="B101" s="4">
        <v>5472.86</v>
      </c>
      <c r="C101" s="4">
        <v>795.11</v>
      </c>
      <c r="D101" s="4">
        <v>708.29</v>
      </c>
      <c r="E101" s="4">
        <v>978.34500000000003</v>
      </c>
      <c r="F101" s="4">
        <v>939.75</v>
      </c>
      <c r="G101" s="3"/>
    </row>
    <row r="102" spans="1:7" x14ac:dyDescent="0.25">
      <c r="A102" s="114" t="s">
        <v>99</v>
      </c>
      <c r="B102" s="4">
        <v>1289.03</v>
      </c>
      <c r="C102" s="4">
        <v>248.47</v>
      </c>
      <c r="D102" s="4">
        <v>227.31</v>
      </c>
      <c r="E102" s="4">
        <v>304.30499999999995</v>
      </c>
      <c r="F102" s="4">
        <v>243.65</v>
      </c>
      <c r="G102" s="3"/>
    </row>
    <row r="103" spans="1:7" x14ac:dyDescent="0.25">
      <c r="A103" s="114" t="s">
        <v>100</v>
      </c>
      <c r="B103" s="4">
        <v>997.07</v>
      </c>
      <c r="C103" s="4">
        <v>164.21</v>
      </c>
      <c r="D103" s="4">
        <v>177.9</v>
      </c>
      <c r="E103" s="4">
        <v>197.005</v>
      </c>
      <c r="F103" s="4">
        <v>206.44</v>
      </c>
      <c r="G103" s="3"/>
    </row>
    <row r="104" spans="1:7" x14ac:dyDescent="0.25">
      <c r="A104" s="114" t="s">
        <v>101</v>
      </c>
      <c r="B104" s="4">
        <v>112.93</v>
      </c>
      <c r="C104" s="4">
        <v>19.45</v>
      </c>
      <c r="D104" s="4">
        <v>36.24</v>
      </c>
      <c r="E104" s="4">
        <v>23.33</v>
      </c>
      <c r="F104" s="4">
        <v>28.64</v>
      </c>
      <c r="G104" s="3"/>
    </row>
    <row r="105" spans="1:7" x14ac:dyDescent="0.25">
      <c r="A105" s="114" t="s">
        <v>102</v>
      </c>
      <c r="B105" s="4">
        <v>3627.46</v>
      </c>
      <c r="C105" s="4">
        <v>791.87</v>
      </c>
      <c r="D105" s="4">
        <v>642.4</v>
      </c>
      <c r="E105" s="4">
        <v>943.45499999999993</v>
      </c>
      <c r="F105" s="4">
        <v>879.05500000000006</v>
      </c>
      <c r="G105" s="3"/>
    </row>
    <row r="106" spans="1:7" x14ac:dyDescent="0.25">
      <c r="A106" s="114" t="s">
        <v>103</v>
      </c>
      <c r="B106" s="4">
        <v>329.14</v>
      </c>
      <c r="C106" s="4">
        <v>98.31</v>
      </c>
      <c r="D106" s="4">
        <v>181.19</v>
      </c>
      <c r="E106" s="4">
        <v>116.345</v>
      </c>
      <c r="F106" s="4">
        <v>110.16499999999999</v>
      </c>
      <c r="G106" s="3"/>
    </row>
    <row r="107" spans="1:7" x14ac:dyDescent="0.25">
      <c r="A107" s="114" t="s">
        <v>104</v>
      </c>
      <c r="B107" s="4">
        <v>3843.67</v>
      </c>
      <c r="C107" s="4">
        <v>646.03</v>
      </c>
      <c r="D107" s="4">
        <v>510.63</v>
      </c>
      <c r="E107" s="4">
        <v>759.47</v>
      </c>
      <c r="F107" s="4">
        <v>698.375</v>
      </c>
      <c r="G107" s="3"/>
    </row>
    <row r="108" spans="1:7" x14ac:dyDescent="0.25">
      <c r="A108" s="114" t="s">
        <v>105</v>
      </c>
      <c r="B108" s="4">
        <v>152.87</v>
      </c>
      <c r="C108" s="4">
        <v>32.409999999999997</v>
      </c>
      <c r="D108" s="4">
        <v>42.83</v>
      </c>
      <c r="E108" s="4">
        <v>38.075000000000003</v>
      </c>
      <c r="F108" s="4">
        <v>31.994999999999997</v>
      </c>
      <c r="G108" s="3"/>
    </row>
    <row r="109" spans="1:7" x14ac:dyDescent="0.25">
      <c r="A109" s="114" t="s">
        <v>106</v>
      </c>
      <c r="B109" s="4">
        <v>444.83</v>
      </c>
      <c r="C109" s="4">
        <v>114.51</v>
      </c>
      <c r="D109" s="4">
        <v>471.09</v>
      </c>
      <c r="E109" s="4">
        <v>133.85500000000002</v>
      </c>
      <c r="F109" s="4">
        <v>148.04500000000002</v>
      </c>
      <c r="G109" s="3"/>
    </row>
    <row r="110" spans="1:7" x14ac:dyDescent="0.25">
      <c r="A110" s="114" t="s">
        <v>107</v>
      </c>
      <c r="B110" s="4">
        <v>3245.98</v>
      </c>
      <c r="C110" s="4">
        <v>840.49</v>
      </c>
      <c r="D110" s="4">
        <v>876.3</v>
      </c>
      <c r="E110" s="4">
        <v>977.09500000000003</v>
      </c>
      <c r="F110" s="4">
        <v>907.26</v>
      </c>
      <c r="G110" s="3"/>
    </row>
    <row r="111" spans="1:7" x14ac:dyDescent="0.25">
      <c r="A111" s="114" t="s">
        <v>108</v>
      </c>
      <c r="B111" s="4">
        <v>1680.14</v>
      </c>
      <c r="C111" s="4">
        <v>530.44000000000005</v>
      </c>
      <c r="D111" s="4">
        <v>418.38</v>
      </c>
      <c r="E111" s="4">
        <v>613.18000000000006</v>
      </c>
      <c r="F111" s="4">
        <v>574.89499999999998</v>
      </c>
      <c r="G111" s="3"/>
    </row>
    <row r="112" spans="1:7" x14ac:dyDescent="0.25">
      <c r="A112" s="114" t="s">
        <v>109</v>
      </c>
      <c r="B112" s="4">
        <v>112.93</v>
      </c>
      <c r="C112" s="4">
        <v>30.25</v>
      </c>
      <c r="D112" s="4">
        <v>69.180000000000007</v>
      </c>
      <c r="E112" s="4">
        <v>34.855000000000004</v>
      </c>
      <c r="F112" s="4">
        <v>45.454999999999998</v>
      </c>
      <c r="G112" s="3"/>
    </row>
    <row r="113" spans="1:7" x14ac:dyDescent="0.25">
      <c r="A113" s="114" t="s">
        <v>110</v>
      </c>
      <c r="B113" s="4">
        <v>841.45</v>
      </c>
      <c r="C113" s="4">
        <v>278.72000000000003</v>
      </c>
      <c r="D113" s="4">
        <v>131.77000000000001</v>
      </c>
      <c r="E113" s="4">
        <v>318.33999999999997</v>
      </c>
      <c r="F113" s="4">
        <v>349.89</v>
      </c>
      <c r="G113" s="3"/>
    </row>
    <row r="114" spans="1:7" x14ac:dyDescent="0.25">
      <c r="A114" s="114" t="s">
        <v>111</v>
      </c>
      <c r="B114" s="4">
        <v>14701.26</v>
      </c>
      <c r="C114" s="4">
        <v>3348.99</v>
      </c>
      <c r="D114" s="4">
        <v>1933.79</v>
      </c>
      <c r="E114" s="4">
        <v>3783.9350000000004</v>
      </c>
      <c r="F114" s="4">
        <v>3713.625</v>
      </c>
      <c r="G114" s="3"/>
    </row>
    <row r="115" spans="1:7" x14ac:dyDescent="0.25">
      <c r="A115" s="114" t="s">
        <v>112</v>
      </c>
      <c r="B115" s="4">
        <v>483.39</v>
      </c>
      <c r="C115" s="4">
        <v>102.63</v>
      </c>
      <c r="D115" s="4">
        <v>59.3</v>
      </c>
      <c r="E115" s="4">
        <v>112.97</v>
      </c>
      <c r="F115" s="4">
        <v>103.595</v>
      </c>
      <c r="G115" s="3"/>
    </row>
    <row r="116" spans="1:7" x14ac:dyDescent="0.25">
      <c r="A116" s="114" t="s">
        <v>113</v>
      </c>
      <c r="B116" s="4">
        <v>720.26</v>
      </c>
      <c r="C116" s="4">
        <v>99.39</v>
      </c>
      <c r="D116" s="4">
        <v>177.9</v>
      </c>
      <c r="E116" s="4">
        <v>108.535</v>
      </c>
      <c r="F116" s="4">
        <v>90.114999999999995</v>
      </c>
      <c r="G116" s="3"/>
    </row>
    <row r="117" spans="1:7" x14ac:dyDescent="0.25">
      <c r="A117" s="114" t="s">
        <v>114</v>
      </c>
      <c r="B117" s="4">
        <v>162.51</v>
      </c>
      <c r="C117" s="4">
        <v>46.45</v>
      </c>
      <c r="D117" s="4">
        <v>131.77000000000001</v>
      </c>
      <c r="E117" s="4">
        <v>50.135000000000005</v>
      </c>
      <c r="F117" s="4">
        <v>50.25</v>
      </c>
      <c r="G117" s="3"/>
    </row>
    <row r="118" spans="1:7" x14ac:dyDescent="0.25">
      <c r="A118" s="114" t="s">
        <v>115</v>
      </c>
      <c r="B118" s="4">
        <v>556.38</v>
      </c>
      <c r="C118" s="4">
        <v>119.92</v>
      </c>
      <c r="D118" s="4">
        <v>174.6</v>
      </c>
      <c r="E118" s="4">
        <v>128.79500000000002</v>
      </c>
      <c r="F118" s="4">
        <v>134.035</v>
      </c>
      <c r="G118" s="3"/>
    </row>
    <row r="119" spans="1:7" x14ac:dyDescent="0.25">
      <c r="A119" s="114" t="s">
        <v>116</v>
      </c>
      <c r="B119" s="4">
        <v>327.77</v>
      </c>
      <c r="C119" s="4">
        <v>109.11</v>
      </c>
      <c r="D119" s="4">
        <v>102.13</v>
      </c>
      <c r="E119" s="4">
        <v>115.935</v>
      </c>
      <c r="F119" s="4">
        <v>107.82</v>
      </c>
      <c r="G119" s="3"/>
    </row>
    <row r="120" spans="1:7" x14ac:dyDescent="0.25">
      <c r="A120" s="114" t="s">
        <v>117</v>
      </c>
      <c r="B120" s="4">
        <v>129.44999999999999</v>
      </c>
      <c r="C120" s="4">
        <v>35.65</v>
      </c>
      <c r="D120" s="4">
        <v>49.42</v>
      </c>
      <c r="E120" s="4">
        <v>37.340000000000003</v>
      </c>
      <c r="F120" s="4">
        <v>48.230000000000004</v>
      </c>
      <c r="G120" s="3"/>
    </row>
    <row r="121" spans="1:7" x14ac:dyDescent="0.25">
      <c r="A121" s="114" t="s">
        <v>118</v>
      </c>
      <c r="B121" s="4">
        <v>871.75</v>
      </c>
      <c r="C121" s="4">
        <v>249.55</v>
      </c>
      <c r="D121" s="4">
        <v>144.94999999999999</v>
      </c>
      <c r="E121" s="4">
        <v>260.83999999999997</v>
      </c>
      <c r="F121" s="4">
        <v>290.79000000000002</v>
      </c>
      <c r="G121" s="3"/>
    </row>
    <row r="122" spans="1:7" x14ac:dyDescent="0.25">
      <c r="A122" s="114" t="s">
        <v>119</v>
      </c>
      <c r="B122" s="4">
        <v>1547.94</v>
      </c>
      <c r="C122" s="4">
        <v>432.13</v>
      </c>
      <c r="D122" s="4">
        <v>210.84</v>
      </c>
      <c r="E122" s="4">
        <v>450.79500000000002</v>
      </c>
      <c r="F122" s="4">
        <v>424.72500000000002</v>
      </c>
      <c r="G122" s="3"/>
    </row>
    <row r="123" spans="1:7" x14ac:dyDescent="0.25">
      <c r="A123" s="114" t="s">
        <v>120</v>
      </c>
      <c r="B123" s="4">
        <v>1571.35</v>
      </c>
      <c r="C123" s="4">
        <v>513.15</v>
      </c>
      <c r="D123" s="4">
        <v>510.63</v>
      </c>
      <c r="E123" s="4">
        <v>534.54499999999996</v>
      </c>
      <c r="F123" s="4">
        <v>470.36500000000001</v>
      </c>
      <c r="G123" s="3"/>
    </row>
    <row r="124" spans="1:7" x14ac:dyDescent="0.25">
      <c r="A124" s="114" t="s">
        <v>121</v>
      </c>
      <c r="B124" s="4">
        <v>58064.13</v>
      </c>
      <c r="C124" s="4">
        <v>5384.31</v>
      </c>
      <c r="D124" s="4">
        <v>4365.04</v>
      </c>
      <c r="E124" s="4">
        <v>5596.82</v>
      </c>
      <c r="F124" s="4">
        <v>4673.1899999999996</v>
      </c>
      <c r="G124" s="3"/>
    </row>
    <row r="125" spans="1:7" x14ac:dyDescent="0.25">
      <c r="A125" s="114" t="s">
        <v>122</v>
      </c>
      <c r="B125" s="4">
        <v>433.81</v>
      </c>
      <c r="C125" s="4">
        <v>109.11</v>
      </c>
      <c r="D125" s="4">
        <v>108.71</v>
      </c>
      <c r="E125" s="4">
        <v>113.27</v>
      </c>
      <c r="F125" s="4">
        <v>113.685</v>
      </c>
      <c r="G125" s="3"/>
    </row>
    <row r="126" spans="1:7" x14ac:dyDescent="0.25">
      <c r="A126" s="114" t="s">
        <v>123</v>
      </c>
      <c r="B126" s="4">
        <v>585.29999999999995</v>
      </c>
      <c r="C126" s="4">
        <v>96.15</v>
      </c>
      <c r="D126" s="4">
        <v>56</v>
      </c>
      <c r="E126" s="4">
        <v>98.35</v>
      </c>
      <c r="F126" s="4">
        <v>86.35499999999999</v>
      </c>
      <c r="G126" s="3"/>
    </row>
    <row r="127" spans="1:7" x14ac:dyDescent="0.25">
      <c r="A127" s="114" t="s">
        <v>124</v>
      </c>
      <c r="B127" s="4">
        <v>5077.62</v>
      </c>
      <c r="C127" s="4">
        <v>1336.35</v>
      </c>
      <c r="D127" s="4">
        <v>905.95</v>
      </c>
      <c r="E127" s="4">
        <v>1345.5450000000001</v>
      </c>
      <c r="F127" s="4">
        <v>1373.79</v>
      </c>
      <c r="G127" s="3"/>
    </row>
    <row r="128" spans="1:7" x14ac:dyDescent="0.25">
      <c r="A128" s="114" t="s">
        <v>125</v>
      </c>
      <c r="B128" s="4">
        <v>694.09</v>
      </c>
      <c r="C128" s="4">
        <v>232.27</v>
      </c>
      <c r="D128" s="4">
        <v>368.97</v>
      </c>
      <c r="E128" s="4">
        <v>227.005</v>
      </c>
      <c r="F128" s="4">
        <v>207.79500000000002</v>
      </c>
      <c r="G128" s="3"/>
    </row>
    <row r="129" spans="1:7" x14ac:dyDescent="0.25">
      <c r="A129" s="114" t="s">
        <v>126</v>
      </c>
      <c r="B129" s="4">
        <v>106.04</v>
      </c>
      <c r="C129" s="4">
        <v>22.69</v>
      </c>
      <c r="D129" s="4">
        <v>52.71</v>
      </c>
      <c r="E129" s="4">
        <v>22.07</v>
      </c>
      <c r="F129" s="4">
        <v>22.98</v>
      </c>
      <c r="G129" s="3"/>
    </row>
    <row r="130" spans="1:7" x14ac:dyDescent="0.25">
      <c r="A130" s="114" t="s">
        <v>127</v>
      </c>
      <c r="B130" s="4">
        <v>205.2</v>
      </c>
      <c r="C130" s="4">
        <v>41.05</v>
      </c>
      <c r="D130" s="4">
        <v>32.94</v>
      </c>
      <c r="E130" s="4">
        <v>39.659999999999997</v>
      </c>
      <c r="F130" s="4">
        <v>42.47</v>
      </c>
      <c r="G130" s="3"/>
    </row>
    <row r="131" spans="1:7" x14ac:dyDescent="0.25">
      <c r="A131" s="114" t="s">
        <v>128</v>
      </c>
      <c r="B131" s="4">
        <v>36380.629999999997</v>
      </c>
      <c r="C131" s="4">
        <v>1106.25</v>
      </c>
      <c r="D131" s="4">
        <v>840.06</v>
      </c>
      <c r="E131" s="4">
        <v>1061.1600000000001</v>
      </c>
      <c r="F131" s="4">
        <v>847.95</v>
      </c>
      <c r="G131" s="3"/>
    </row>
    <row r="132" spans="1:7" x14ac:dyDescent="0.25">
      <c r="A132" s="114" t="s">
        <v>129</v>
      </c>
      <c r="B132" s="4">
        <v>232.74</v>
      </c>
      <c r="C132" s="4">
        <v>19.45</v>
      </c>
      <c r="D132" s="4">
        <v>19.77</v>
      </c>
      <c r="E132" s="4">
        <v>17.97</v>
      </c>
      <c r="F132" s="4">
        <v>17.02</v>
      </c>
      <c r="G132" s="3"/>
    </row>
    <row r="133" spans="1:7" x14ac:dyDescent="0.25">
      <c r="A133" s="114" t="s">
        <v>130</v>
      </c>
      <c r="B133" s="4">
        <v>5712.49</v>
      </c>
      <c r="C133" s="4">
        <v>1882.99</v>
      </c>
      <c r="D133" s="4">
        <v>1064.08</v>
      </c>
      <c r="E133" s="4">
        <v>1721.92</v>
      </c>
      <c r="F133" s="4">
        <v>1621.28</v>
      </c>
      <c r="G133" s="3"/>
    </row>
    <row r="134" spans="1:7" x14ac:dyDescent="0.25">
      <c r="A134" s="114" t="s">
        <v>131</v>
      </c>
      <c r="B134" s="4">
        <v>323.63</v>
      </c>
      <c r="C134" s="4">
        <v>22.69</v>
      </c>
      <c r="D134" s="4">
        <v>19.77</v>
      </c>
      <c r="E134" s="4">
        <v>20.635000000000002</v>
      </c>
      <c r="F134" s="4">
        <v>20.215</v>
      </c>
      <c r="G134" s="3"/>
    </row>
    <row r="135" spans="1:7" x14ac:dyDescent="0.25">
      <c r="A135" s="114" t="s">
        <v>132</v>
      </c>
      <c r="B135" s="4">
        <v>110.17</v>
      </c>
      <c r="C135" s="4">
        <v>24.85</v>
      </c>
      <c r="D135" s="4">
        <v>56</v>
      </c>
      <c r="E135" s="4">
        <v>22.494999999999997</v>
      </c>
      <c r="F135" s="4">
        <v>28.905000000000001</v>
      </c>
      <c r="G135" s="3"/>
    </row>
    <row r="136" spans="1:7" x14ac:dyDescent="0.25">
      <c r="A136" s="114" t="s">
        <v>133</v>
      </c>
      <c r="B136" s="4">
        <v>948.87</v>
      </c>
      <c r="C136" s="4">
        <v>214.98</v>
      </c>
      <c r="D136" s="4">
        <v>247.08</v>
      </c>
      <c r="E136" s="4">
        <v>182.57999999999998</v>
      </c>
      <c r="F136" s="4">
        <v>195.58500000000001</v>
      </c>
      <c r="G136" s="3"/>
    </row>
    <row r="137" spans="1:7" x14ac:dyDescent="0.25">
      <c r="A137" s="114" t="s">
        <v>134</v>
      </c>
      <c r="B137" s="4">
        <v>118.44</v>
      </c>
      <c r="C137" s="4">
        <v>23.77</v>
      </c>
      <c r="D137" s="4">
        <v>9.8800000000000008</v>
      </c>
      <c r="E137" s="4">
        <v>17.97</v>
      </c>
      <c r="F137" s="4">
        <v>23.21</v>
      </c>
      <c r="G137" s="3"/>
    </row>
    <row r="138" spans="1:7" x14ac:dyDescent="0.25">
      <c r="A138" s="114" t="s">
        <v>135</v>
      </c>
      <c r="B138" s="4">
        <v>126.7</v>
      </c>
      <c r="C138" s="4">
        <v>27.01</v>
      </c>
      <c r="D138" s="4">
        <v>42.83</v>
      </c>
      <c r="E138" s="4">
        <v>20.16</v>
      </c>
      <c r="F138" s="4">
        <v>37.11</v>
      </c>
      <c r="G138" s="3"/>
    </row>
    <row r="139" spans="1:7" x14ac:dyDescent="0.25">
      <c r="A139" s="114" t="s">
        <v>136</v>
      </c>
      <c r="B139" s="4">
        <v>3210.18</v>
      </c>
      <c r="C139" s="4">
        <v>988.49</v>
      </c>
      <c r="D139" s="4">
        <v>602.87</v>
      </c>
      <c r="E139" s="4">
        <v>733.21</v>
      </c>
      <c r="F139" s="4">
        <v>1019.97</v>
      </c>
      <c r="G139" s="3"/>
    </row>
    <row r="140" spans="1:7" x14ac:dyDescent="0.25">
      <c r="A140" s="114" t="s">
        <v>137</v>
      </c>
      <c r="B140" s="4">
        <v>157</v>
      </c>
      <c r="C140" s="4">
        <v>34.57</v>
      </c>
      <c r="D140" s="4">
        <v>23.06</v>
      </c>
      <c r="E140" s="4">
        <v>25.47</v>
      </c>
      <c r="F140" s="4">
        <v>27.995000000000001</v>
      </c>
      <c r="G140" s="3"/>
    </row>
    <row r="141" spans="1:7" x14ac:dyDescent="0.25">
      <c r="A141" s="114" t="s">
        <v>138</v>
      </c>
      <c r="B141" s="4">
        <v>11152.3</v>
      </c>
      <c r="C141" s="4">
        <v>1954.3</v>
      </c>
      <c r="D141" s="4">
        <v>1367.16</v>
      </c>
      <c r="E141" s="4">
        <v>1433.47</v>
      </c>
      <c r="F141" s="4">
        <v>972.23</v>
      </c>
      <c r="G141" s="3"/>
    </row>
    <row r="142" spans="1:7" x14ac:dyDescent="0.25">
      <c r="A142" s="114" t="s">
        <v>139</v>
      </c>
      <c r="B142" s="4">
        <v>145.97999999999999</v>
      </c>
      <c r="C142" s="4">
        <v>32.409999999999997</v>
      </c>
      <c r="D142" s="4">
        <v>3.29</v>
      </c>
      <c r="E142" s="4">
        <v>21.439999999999998</v>
      </c>
      <c r="F142" s="4">
        <v>31.355</v>
      </c>
      <c r="G142" s="3"/>
    </row>
    <row r="143" spans="1:7" x14ac:dyDescent="0.25">
      <c r="A143" s="114" t="s">
        <v>140</v>
      </c>
      <c r="B143" s="4">
        <v>60.6</v>
      </c>
      <c r="C143" s="4">
        <v>116.67</v>
      </c>
      <c r="D143" s="4">
        <v>197.66</v>
      </c>
      <c r="E143" s="4">
        <v>26.024999999999999</v>
      </c>
      <c r="F143" s="4">
        <v>40.08</v>
      </c>
      <c r="G143" s="3"/>
    </row>
    <row r="144" spans="1:7" x14ac:dyDescent="0.25">
      <c r="A144" s="3"/>
      <c r="B144" s="21"/>
      <c r="C144" s="3"/>
      <c r="D144" s="3"/>
      <c r="E144" s="3"/>
      <c r="F144" s="85"/>
      <c r="G144" s="3"/>
    </row>
    <row r="145" spans="1:7" x14ac:dyDescent="0.25">
      <c r="A145" s="3"/>
      <c r="B145" s="21"/>
      <c r="C145" s="3"/>
      <c r="D145" s="3"/>
      <c r="E145" s="3"/>
      <c r="F145" s="85"/>
      <c r="G145" s="3"/>
    </row>
    <row r="146" spans="1:7" x14ac:dyDescent="0.25">
      <c r="A146" s="3"/>
      <c r="B146" s="21"/>
      <c r="C146" s="3"/>
      <c r="D146" s="3"/>
      <c r="E146" s="3"/>
      <c r="F146" s="85"/>
      <c r="G146" s="3"/>
    </row>
    <row r="147" spans="1:7" x14ac:dyDescent="0.25">
      <c r="A147" s="3"/>
      <c r="B147" s="21"/>
      <c r="C147" s="3"/>
      <c r="D147" s="3"/>
      <c r="E147" s="3"/>
      <c r="F147" s="85"/>
      <c r="G147" s="3"/>
    </row>
    <row r="148" spans="1:7" x14ac:dyDescent="0.25">
      <c r="A148" s="3"/>
      <c r="B148" s="21"/>
      <c r="C148" s="3"/>
      <c r="D148" s="3"/>
      <c r="E148" s="3"/>
      <c r="F148" s="85"/>
      <c r="G148" s="3"/>
    </row>
    <row r="149" spans="1:7" x14ac:dyDescent="0.25">
      <c r="A149" s="3"/>
      <c r="B149" s="21"/>
      <c r="C149" s="3"/>
      <c r="D149" s="3"/>
      <c r="E149" s="3"/>
      <c r="F149" s="85"/>
      <c r="G149" s="3"/>
    </row>
    <row r="150" spans="1:7" x14ac:dyDescent="0.25">
      <c r="A150" s="3"/>
      <c r="B150" s="21"/>
      <c r="C150" s="3"/>
      <c r="D150" s="3"/>
      <c r="E150" s="3"/>
      <c r="F150" s="85"/>
      <c r="G150" s="3"/>
    </row>
    <row r="151" spans="1:7" x14ac:dyDescent="0.25">
      <c r="A151" s="3"/>
      <c r="B151" s="21"/>
      <c r="C151" s="3"/>
      <c r="D151" s="3"/>
      <c r="E151" s="3"/>
      <c r="F151" s="85"/>
      <c r="G151" s="3"/>
    </row>
    <row r="152" spans="1:7" x14ac:dyDescent="0.25">
      <c r="A152" s="3"/>
      <c r="B152" s="21"/>
      <c r="C152" s="3"/>
      <c r="D152" s="3"/>
      <c r="E152" s="3"/>
      <c r="F152" s="85"/>
      <c r="G152" s="3"/>
    </row>
    <row r="153" spans="1:7" x14ac:dyDescent="0.25">
      <c r="A153" s="3"/>
      <c r="B153" s="21"/>
      <c r="C153" s="3"/>
      <c r="D153" s="3"/>
      <c r="E153" s="3"/>
      <c r="F153" s="85"/>
      <c r="G153" s="3"/>
    </row>
    <row r="154" spans="1:7" x14ac:dyDescent="0.25">
      <c r="A154" s="3"/>
      <c r="B154" s="21"/>
      <c r="C154" s="3"/>
      <c r="D154" s="3"/>
      <c r="E154" s="3"/>
      <c r="F154" s="85"/>
      <c r="G154" s="3"/>
    </row>
    <row r="155" spans="1:7" x14ac:dyDescent="0.25">
      <c r="A155" s="3"/>
      <c r="B155" s="21"/>
      <c r="C155" s="3"/>
      <c r="D155" s="3"/>
      <c r="E155" s="3"/>
      <c r="F155" s="85"/>
      <c r="G155" s="3"/>
    </row>
    <row r="156" spans="1:7" x14ac:dyDescent="0.25">
      <c r="A156" s="3"/>
      <c r="B156" s="21"/>
      <c r="C156" s="3"/>
      <c r="D156" s="3"/>
      <c r="E156" s="3"/>
      <c r="F156" s="85"/>
      <c r="G156" s="3"/>
    </row>
    <row r="157" spans="1:7" x14ac:dyDescent="0.25">
      <c r="A157" s="3"/>
      <c r="B157" s="21"/>
      <c r="C157" s="3"/>
      <c r="D157" s="3"/>
      <c r="E157" s="3"/>
      <c r="F157" s="85"/>
      <c r="G157" s="3"/>
    </row>
    <row r="158" spans="1:7" x14ac:dyDescent="0.25">
      <c r="A158" s="3"/>
      <c r="B158" s="21"/>
      <c r="C158" s="3"/>
      <c r="D158" s="3"/>
      <c r="E158" s="3"/>
      <c r="F158" s="85"/>
      <c r="G158" s="3"/>
    </row>
    <row r="159" spans="1:7" x14ac:dyDescent="0.25">
      <c r="A159" s="3"/>
      <c r="B159" s="21"/>
      <c r="C159" s="3"/>
      <c r="D159" s="3"/>
      <c r="E159" s="3"/>
      <c r="F159" s="85"/>
      <c r="G159" s="3"/>
    </row>
    <row r="160" spans="1:7" x14ac:dyDescent="0.25">
      <c r="A160" s="3"/>
      <c r="B160" s="21"/>
      <c r="C160" s="3"/>
      <c r="D160" s="3"/>
      <c r="E160" s="3"/>
      <c r="F160" s="85"/>
      <c r="G160" s="3"/>
    </row>
    <row r="161" spans="1:7" x14ac:dyDescent="0.25">
      <c r="A161" s="3"/>
      <c r="B161" s="21"/>
      <c r="C161" s="3"/>
      <c r="D161" s="3"/>
      <c r="E161" s="3"/>
      <c r="F161" s="85"/>
      <c r="G161" s="3"/>
    </row>
    <row r="162" spans="1:7" x14ac:dyDescent="0.25">
      <c r="A162" s="3"/>
      <c r="B162" s="21"/>
      <c r="C162" s="3"/>
      <c r="D162" s="3"/>
      <c r="E162" s="3"/>
      <c r="F162" s="85"/>
      <c r="G162" s="3"/>
    </row>
    <row r="163" spans="1:7" x14ac:dyDescent="0.25">
      <c r="A163" s="3"/>
      <c r="B163" s="21"/>
      <c r="C163" s="3"/>
      <c r="D163" s="3"/>
      <c r="E163" s="3"/>
      <c r="F163" s="85"/>
      <c r="G163" s="3"/>
    </row>
    <row r="164" spans="1:7" x14ac:dyDescent="0.25">
      <c r="A164" s="3"/>
      <c r="B164" s="21"/>
      <c r="C164" s="3"/>
      <c r="D164" s="3"/>
      <c r="E164" s="3"/>
      <c r="F164" s="85"/>
      <c r="G164" s="3"/>
    </row>
    <row r="165" spans="1:7" x14ac:dyDescent="0.25">
      <c r="A165" s="3"/>
      <c r="B165" s="21"/>
      <c r="C165" s="3"/>
      <c r="D165" s="3"/>
      <c r="E165" s="3"/>
      <c r="F165" s="85"/>
      <c r="G165" s="3"/>
    </row>
    <row r="166" spans="1:7" x14ac:dyDescent="0.25">
      <c r="A166" s="3"/>
      <c r="B166" s="21"/>
      <c r="C166" s="3"/>
      <c r="D166" s="3"/>
      <c r="E166" s="3"/>
      <c r="F166" s="85"/>
      <c r="G166" s="3"/>
    </row>
    <row r="167" spans="1:7" x14ac:dyDescent="0.25">
      <c r="A167" s="3"/>
      <c r="B167" s="21"/>
      <c r="C167" s="3"/>
      <c r="D167" s="3"/>
      <c r="E167" s="3"/>
      <c r="F167" s="85"/>
      <c r="G167" s="3"/>
    </row>
    <row r="168" spans="1:7" x14ac:dyDescent="0.25">
      <c r="A168" s="3"/>
      <c r="B168" s="21"/>
      <c r="C168" s="3"/>
      <c r="D168" s="3"/>
      <c r="E168" s="3"/>
      <c r="F168" s="85"/>
      <c r="G168" s="3"/>
    </row>
    <row r="169" spans="1:7" x14ac:dyDescent="0.25">
      <c r="A169" s="3"/>
      <c r="B169" s="21"/>
      <c r="C169" s="3"/>
      <c r="D169" s="3"/>
      <c r="E169" s="3"/>
      <c r="F169" s="85"/>
      <c r="G169" s="3"/>
    </row>
    <row r="170" spans="1:7" x14ac:dyDescent="0.25">
      <c r="A170" s="3"/>
      <c r="B170" s="21"/>
      <c r="C170" s="3"/>
      <c r="D170" s="3"/>
      <c r="E170" s="3"/>
      <c r="F170" s="85"/>
      <c r="G170" s="3"/>
    </row>
    <row r="171" spans="1:7" x14ac:dyDescent="0.25">
      <c r="A171" s="3"/>
      <c r="B171" s="21"/>
      <c r="C171" s="3"/>
      <c r="D171" s="3"/>
      <c r="E171" s="3"/>
      <c r="F171" s="85"/>
      <c r="G171" s="3"/>
    </row>
    <row r="172" spans="1:7" x14ac:dyDescent="0.25">
      <c r="A172" s="3"/>
      <c r="B172" s="21"/>
      <c r="C172" s="3"/>
      <c r="D172" s="3"/>
      <c r="E172" s="3"/>
      <c r="F172" s="85"/>
      <c r="G172" s="3"/>
    </row>
    <row r="173" spans="1:7" x14ac:dyDescent="0.25">
      <c r="A173" s="3"/>
      <c r="B173" s="21"/>
      <c r="C173" s="3"/>
      <c r="D173" s="3"/>
      <c r="E173" s="3"/>
      <c r="F173" s="85"/>
      <c r="G173" s="3"/>
    </row>
    <row r="174" spans="1:7" x14ac:dyDescent="0.25">
      <c r="A174" s="3"/>
      <c r="B174" s="21"/>
      <c r="C174" s="3"/>
      <c r="D174" s="3"/>
      <c r="E174" s="3"/>
      <c r="F174" s="85"/>
      <c r="G174" s="3"/>
    </row>
    <row r="175" spans="1:7" x14ac:dyDescent="0.25">
      <c r="A175" s="3"/>
      <c r="B175" s="21"/>
      <c r="C175" s="3"/>
      <c r="D175" s="3"/>
      <c r="E175" s="3"/>
      <c r="F175" s="85"/>
      <c r="G175" s="3"/>
    </row>
    <row r="176" spans="1:7" x14ac:dyDescent="0.25">
      <c r="A176" s="3"/>
      <c r="B176" s="21"/>
      <c r="C176" s="3"/>
      <c r="D176" s="3"/>
      <c r="E176" s="3"/>
      <c r="F176" s="85"/>
      <c r="G176" s="3"/>
    </row>
    <row r="177" spans="1:7" x14ac:dyDescent="0.25">
      <c r="A177" s="3"/>
      <c r="B177" s="21"/>
      <c r="C177" s="3"/>
      <c r="D177" s="3"/>
      <c r="E177" s="3"/>
      <c r="F177" s="85"/>
      <c r="G177" s="3"/>
    </row>
    <row r="178" spans="1:7" x14ac:dyDescent="0.25">
      <c r="A178" s="3"/>
      <c r="B178" s="21"/>
      <c r="C178" s="3"/>
      <c r="D178" s="3"/>
      <c r="E178" s="3"/>
      <c r="F178" s="85"/>
      <c r="G178" s="3"/>
    </row>
    <row r="179" spans="1:7" x14ac:dyDescent="0.25">
      <c r="A179" s="3"/>
      <c r="B179" s="21"/>
      <c r="C179" s="3"/>
      <c r="D179" s="3"/>
      <c r="E179" s="3"/>
      <c r="F179" s="85"/>
      <c r="G179" s="3"/>
    </row>
    <row r="180" spans="1:7" x14ac:dyDescent="0.25">
      <c r="A180" s="3"/>
      <c r="B180" s="21"/>
      <c r="C180" s="3"/>
      <c r="D180" s="3"/>
      <c r="E180" s="3"/>
      <c r="F180" s="85"/>
      <c r="G180" s="3"/>
    </row>
    <row r="181" spans="1:7" x14ac:dyDescent="0.25">
      <c r="A181" s="3"/>
      <c r="B181" s="21"/>
      <c r="C181" s="3"/>
      <c r="D181" s="3"/>
      <c r="E181" s="3"/>
      <c r="F181" s="85"/>
      <c r="G181" s="3"/>
    </row>
    <row r="182" spans="1:7" x14ac:dyDescent="0.25">
      <c r="A182" s="3"/>
      <c r="B182" s="21"/>
      <c r="C182" s="3"/>
      <c r="D182" s="3"/>
      <c r="E182" s="3"/>
      <c r="F182" s="85"/>
      <c r="G182" s="3"/>
    </row>
    <row r="183" spans="1:7" x14ac:dyDescent="0.25">
      <c r="A183" s="3"/>
      <c r="B183" s="21"/>
      <c r="C183" s="3"/>
      <c r="D183" s="3"/>
      <c r="E183" s="3"/>
      <c r="F183" s="85"/>
      <c r="G183" s="3"/>
    </row>
    <row r="184" spans="1:7" x14ac:dyDescent="0.25">
      <c r="A184" s="3"/>
      <c r="B184" s="21"/>
      <c r="C184" s="3"/>
      <c r="D184" s="3"/>
      <c r="E184" s="3"/>
      <c r="F184" s="85"/>
      <c r="G184" s="3"/>
    </row>
    <row r="185" spans="1:7" x14ac:dyDescent="0.25">
      <c r="A185" s="3"/>
      <c r="B185" s="21"/>
      <c r="C185" s="3"/>
      <c r="D185" s="3"/>
      <c r="E185" s="3"/>
      <c r="F185" s="85"/>
      <c r="G185" s="3"/>
    </row>
    <row r="186" spans="1:7" x14ac:dyDescent="0.25">
      <c r="A186" s="3"/>
      <c r="B186" s="21"/>
      <c r="C186" s="3"/>
      <c r="D186" s="3"/>
      <c r="E186" s="3"/>
      <c r="F186" s="85"/>
      <c r="G186" s="3"/>
    </row>
    <row r="187" spans="1:7" x14ac:dyDescent="0.25">
      <c r="A187" s="3"/>
      <c r="B187" s="21"/>
      <c r="C187" s="3"/>
      <c r="D187" s="3"/>
      <c r="E187" s="3"/>
      <c r="F187" s="85"/>
      <c r="G187" s="3"/>
    </row>
    <row r="188" spans="1:7" x14ac:dyDescent="0.25">
      <c r="A188" s="3"/>
      <c r="B188" s="21"/>
      <c r="C188" s="3"/>
      <c r="D188" s="3"/>
      <c r="E188" s="3"/>
      <c r="F188" s="85"/>
      <c r="G188" s="3"/>
    </row>
    <row r="189" spans="1:7" x14ac:dyDescent="0.25">
      <c r="A189" s="3"/>
      <c r="B189" s="21"/>
      <c r="C189" s="3"/>
      <c r="D189" s="3"/>
      <c r="E189" s="3"/>
      <c r="F189" s="85"/>
      <c r="G189" s="3"/>
    </row>
    <row r="190" spans="1:7" x14ac:dyDescent="0.25">
      <c r="A190" s="3"/>
      <c r="B190" s="21"/>
      <c r="C190" s="3"/>
      <c r="D190" s="3"/>
      <c r="E190" s="3"/>
      <c r="F190" s="85"/>
      <c r="G190" s="3"/>
    </row>
    <row r="191" spans="1:7" x14ac:dyDescent="0.25">
      <c r="A191" s="3"/>
      <c r="B191" s="21"/>
      <c r="C191" s="3"/>
      <c r="D191" s="3"/>
      <c r="E191" s="3"/>
      <c r="F191" s="85"/>
      <c r="G191" s="3"/>
    </row>
    <row r="192" spans="1:7" x14ac:dyDescent="0.25">
      <c r="A192" s="3"/>
      <c r="B192" s="21"/>
      <c r="C192" s="3"/>
      <c r="D192" s="3"/>
      <c r="E192" s="3"/>
      <c r="F192" s="85"/>
      <c r="G192" s="3"/>
    </row>
    <row r="193" spans="1:7" x14ac:dyDescent="0.25">
      <c r="A193" s="3"/>
      <c r="B193" s="21"/>
      <c r="C193" s="3"/>
      <c r="D193" s="3"/>
      <c r="E193" s="3"/>
      <c r="F193" s="85"/>
      <c r="G193" s="3"/>
    </row>
    <row r="194" spans="1:7" x14ac:dyDescent="0.25">
      <c r="A194" s="3"/>
      <c r="B194" s="21"/>
      <c r="C194" s="3"/>
      <c r="D194" s="3"/>
      <c r="E194" s="3"/>
      <c r="F194" s="85"/>
      <c r="G194" s="3"/>
    </row>
    <row r="195" spans="1:7" x14ac:dyDescent="0.25">
      <c r="A195" s="3"/>
      <c r="B195" s="21"/>
      <c r="C195" s="3"/>
      <c r="D195" s="3"/>
      <c r="E195" s="3"/>
      <c r="F195" s="85"/>
      <c r="G195" s="3"/>
    </row>
    <row r="196" spans="1:7" x14ac:dyDescent="0.25">
      <c r="A196" s="3"/>
      <c r="B196" s="21"/>
      <c r="C196" s="3"/>
      <c r="D196" s="3"/>
      <c r="E196" s="3"/>
      <c r="F196" s="85"/>
      <c r="G196" s="3"/>
    </row>
    <row r="197" spans="1:7" x14ac:dyDescent="0.25">
      <c r="A197" s="3"/>
      <c r="B197" s="21"/>
      <c r="C197" s="3"/>
      <c r="D197" s="3"/>
      <c r="E197" s="3"/>
      <c r="F197" s="85"/>
      <c r="G197" s="3"/>
    </row>
    <row r="198" spans="1:7" x14ac:dyDescent="0.25">
      <c r="A198" s="3"/>
      <c r="B198" s="21"/>
      <c r="C198" s="3"/>
      <c r="D198" s="3"/>
      <c r="E198" s="3"/>
      <c r="F198" s="85"/>
      <c r="G198" s="3"/>
    </row>
    <row r="199" spans="1:7" x14ac:dyDescent="0.25">
      <c r="A199" s="3"/>
      <c r="B199" s="21"/>
      <c r="C199" s="3"/>
      <c r="D199" s="3"/>
      <c r="E199" s="3"/>
      <c r="F199" s="85"/>
      <c r="G199" s="3"/>
    </row>
    <row r="200" spans="1:7" x14ac:dyDescent="0.25">
      <c r="A200" s="3"/>
      <c r="B200" s="21"/>
      <c r="C200" s="3"/>
      <c r="D200" s="3"/>
      <c r="E200" s="3"/>
      <c r="F200" s="85"/>
      <c r="G200" s="3"/>
    </row>
    <row r="201" spans="1:7" x14ac:dyDescent="0.25">
      <c r="A201" s="3"/>
      <c r="B201" s="21"/>
      <c r="C201" s="3"/>
      <c r="D201" s="3"/>
      <c r="E201" s="3"/>
      <c r="F201" s="85"/>
      <c r="G201" s="3"/>
    </row>
    <row r="202" spans="1:7" x14ac:dyDescent="0.25">
      <c r="A202" s="3"/>
      <c r="B202" s="21"/>
      <c r="C202" s="3"/>
      <c r="D202" s="3"/>
      <c r="E202" s="3"/>
      <c r="F202" s="85"/>
      <c r="G202" s="3"/>
    </row>
    <row r="203" spans="1:7" x14ac:dyDescent="0.25">
      <c r="A203" s="3"/>
      <c r="B203" s="21"/>
      <c r="C203" s="3"/>
      <c r="D203" s="3"/>
      <c r="E203" s="3"/>
      <c r="F203" s="85"/>
      <c r="G203" s="3"/>
    </row>
    <row r="204" spans="1:7" x14ac:dyDescent="0.25">
      <c r="A204" s="3"/>
      <c r="B204" s="21"/>
      <c r="C204" s="3"/>
      <c r="D204" s="3"/>
      <c r="E204" s="3"/>
      <c r="F204" s="85"/>
      <c r="G204" s="3"/>
    </row>
    <row r="205" spans="1:7" x14ac:dyDescent="0.25">
      <c r="A205" s="3"/>
      <c r="B205" s="21"/>
      <c r="C205" s="3"/>
      <c r="D205" s="3"/>
      <c r="E205" s="3"/>
      <c r="F205" s="85"/>
      <c r="G205" s="3"/>
    </row>
    <row r="206" spans="1:7" x14ac:dyDescent="0.25">
      <c r="A206" s="3"/>
      <c r="B206" s="21"/>
      <c r="C206" s="3"/>
      <c r="D206" s="3"/>
      <c r="E206" s="3"/>
      <c r="F206" s="85"/>
      <c r="G206" s="3"/>
    </row>
    <row r="207" spans="1:7" x14ac:dyDescent="0.25">
      <c r="A207" s="3"/>
      <c r="B207" s="21"/>
      <c r="C207" s="3"/>
      <c r="D207" s="3"/>
      <c r="E207" s="3"/>
      <c r="F207" s="85"/>
      <c r="G207" s="3"/>
    </row>
    <row r="208" spans="1:7" x14ac:dyDescent="0.25">
      <c r="A208" s="3"/>
      <c r="B208" s="21"/>
      <c r="C208" s="3"/>
      <c r="D208" s="3"/>
      <c r="E208" s="3"/>
      <c r="F208" s="85"/>
      <c r="G208" s="3"/>
    </row>
    <row r="209" spans="1:7" x14ac:dyDescent="0.25">
      <c r="A209" s="3"/>
      <c r="B209" s="21"/>
      <c r="C209" s="3"/>
      <c r="D209" s="3"/>
      <c r="E209" s="3"/>
      <c r="F209" s="85"/>
      <c r="G209" s="3"/>
    </row>
    <row r="210" spans="1:7" x14ac:dyDescent="0.25">
      <c r="A210" s="3"/>
      <c r="B210" s="21"/>
      <c r="C210" s="3"/>
      <c r="D210" s="3"/>
      <c r="E210" s="3"/>
      <c r="F210" s="85"/>
      <c r="G210" s="3"/>
    </row>
    <row r="211" spans="1:7" x14ac:dyDescent="0.25">
      <c r="A211" s="3"/>
      <c r="B211" s="21"/>
      <c r="C211" s="3"/>
      <c r="D211" s="3"/>
      <c r="E211" s="3"/>
      <c r="F211" s="85"/>
      <c r="G211" s="3"/>
    </row>
    <row r="212" spans="1:7" x14ac:dyDescent="0.25">
      <c r="A212" s="3"/>
      <c r="B212" s="21"/>
      <c r="C212" s="3"/>
      <c r="D212" s="3"/>
      <c r="E212" s="3"/>
      <c r="F212" s="85"/>
      <c r="G212" s="3"/>
    </row>
    <row r="213" spans="1:7" x14ac:dyDescent="0.25">
      <c r="A213" s="3"/>
      <c r="B213" s="21"/>
      <c r="C213" s="3"/>
      <c r="D213" s="3"/>
      <c r="E213" s="3"/>
      <c r="F213" s="85"/>
      <c r="G213" s="3"/>
    </row>
    <row r="214" spans="1:7" x14ac:dyDescent="0.25">
      <c r="A214" s="3"/>
      <c r="B214" s="21"/>
      <c r="C214" s="3"/>
      <c r="D214" s="3"/>
      <c r="E214" s="3"/>
      <c r="F214" s="85"/>
      <c r="G214" s="3"/>
    </row>
    <row r="215" spans="1:7" x14ac:dyDescent="0.25">
      <c r="A215" s="3"/>
      <c r="B215" s="21"/>
      <c r="C215" s="3"/>
      <c r="D215" s="3"/>
      <c r="E215" s="3"/>
      <c r="F215" s="85"/>
      <c r="G215" s="3"/>
    </row>
    <row r="216" spans="1:7" x14ac:dyDescent="0.25">
      <c r="A216" s="3"/>
      <c r="B216" s="21"/>
      <c r="C216" s="3"/>
      <c r="D216" s="3"/>
      <c r="E216" s="3"/>
      <c r="F216" s="85"/>
      <c r="G216" s="3"/>
    </row>
    <row r="217" spans="1:7" x14ac:dyDescent="0.25">
      <c r="A217" s="3"/>
      <c r="B217" s="21"/>
      <c r="C217" s="3"/>
      <c r="D217" s="3"/>
      <c r="E217" s="3"/>
      <c r="F217" s="85"/>
      <c r="G217" s="3"/>
    </row>
    <row r="218" spans="1:7" x14ac:dyDescent="0.25">
      <c r="A218" s="3"/>
      <c r="B218" s="21"/>
      <c r="C218" s="3"/>
      <c r="D218" s="3"/>
      <c r="E218" s="3"/>
      <c r="F218" s="85"/>
      <c r="G218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C29" sqref="C29"/>
    </sheetView>
  </sheetViews>
  <sheetFormatPr defaultRowHeight="15" x14ac:dyDescent="0.25"/>
  <cols>
    <col min="2" max="2" width="30.7109375" customWidth="1"/>
    <col min="3" max="3" width="19.140625" customWidth="1"/>
    <col min="4" max="4" width="14.28515625" customWidth="1"/>
    <col min="5" max="5" width="44.42578125" customWidth="1"/>
  </cols>
  <sheetData>
    <row r="1" spans="1:12" ht="24.75" customHeight="1" x14ac:dyDescent="0.25">
      <c r="A1" s="86" t="s">
        <v>919</v>
      </c>
    </row>
    <row r="2" spans="1:12" x14ac:dyDescent="0.25">
      <c r="A2" s="192" t="s">
        <v>931</v>
      </c>
      <c r="B2" s="193" t="s">
        <v>917</v>
      </c>
      <c r="C2" s="190" t="s">
        <v>965</v>
      </c>
      <c r="D2" s="190"/>
      <c r="E2" s="190"/>
    </row>
    <row r="3" spans="1:12" ht="25.5" x14ac:dyDescent="0.25">
      <c r="A3" s="192"/>
      <c r="B3" s="193"/>
      <c r="C3" s="9" t="s">
        <v>966</v>
      </c>
      <c r="D3" s="9" t="s">
        <v>920</v>
      </c>
      <c r="E3" s="9" t="s">
        <v>918</v>
      </c>
    </row>
    <row r="4" spans="1:12" ht="50.1" customHeight="1" x14ac:dyDescent="0.25">
      <c r="A4" s="190" t="s">
        <v>212</v>
      </c>
      <c r="B4" s="190" t="s">
        <v>930</v>
      </c>
      <c r="C4" s="10" t="s">
        <v>927</v>
      </c>
      <c r="D4" s="78">
        <v>10</v>
      </c>
      <c r="E4" s="115" t="s">
        <v>217</v>
      </c>
    </row>
    <row r="5" spans="1:12" ht="50.1" customHeight="1" x14ac:dyDescent="0.25">
      <c r="A5" s="190"/>
      <c r="B5" s="190"/>
      <c r="C5" s="10" t="s">
        <v>929</v>
      </c>
      <c r="D5" s="78">
        <v>0</v>
      </c>
      <c r="E5" s="9"/>
    </row>
    <row r="6" spans="1:12" ht="50.1" customHeight="1" x14ac:dyDescent="0.25">
      <c r="A6" s="190"/>
      <c r="B6" s="190"/>
      <c r="C6" s="10" t="s">
        <v>928</v>
      </c>
      <c r="D6" s="78">
        <v>3</v>
      </c>
      <c r="E6" s="116" t="s">
        <v>218</v>
      </c>
    </row>
    <row r="7" spans="1:12" ht="50.1" customHeight="1" x14ac:dyDescent="0.25">
      <c r="A7" s="190"/>
      <c r="B7" s="191" t="s">
        <v>932</v>
      </c>
      <c r="C7" s="126" t="s">
        <v>921</v>
      </c>
      <c r="D7" s="78">
        <v>0</v>
      </c>
      <c r="E7" s="12"/>
    </row>
    <row r="8" spans="1:12" ht="50.1" customHeight="1" x14ac:dyDescent="0.25">
      <c r="A8" s="190"/>
      <c r="B8" s="191"/>
      <c r="C8" s="126" t="s">
        <v>933</v>
      </c>
      <c r="D8" s="78">
        <v>3</v>
      </c>
      <c r="E8" s="115" t="s">
        <v>219</v>
      </c>
    </row>
    <row r="9" spans="1:12" ht="50.1" customHeight="1" x14ac:dyDescent="0.25">
      <c r="A9" s="190"/>
      <c r="B9" s="191"/>
      <c r="C9" s="126" t="s">
        <v>934</v>
      </c>
      <c r="D9" s="78">
        <v>0</v>
      </c>
      <c r="E9" s="9"/>
    </row>
    <row r="10" spans="1:12" ht="50.1" customHeight="1" x14ac:dyDescent="0.25">
      <c r="A10" s="190" t="s">
        <v>213</v>
      </c>
      <c r="B10" s="191" t="s">
        <v>936</v>
      </c>
      <c r="C10" s="126" t="s">
        <v>935</v>
      </c>
      <c r="D10" s="78">
        <v>7</v>
      </c>
      <c r="E10" s="115" t="s">
        <v>214</v>
      </c>
    </row>
    <row r="11" spans="1:12" ht="105" customHeight="1" x14ac:dyDescent="0.25">
      <c r="A11" s="190"/>
      <c r="B11" s="191"/>
      <c r="C11" s="126" t="s">
        <v>941</v>
      </c>
      <c r="D11" s="78">
        <v>4</v>
      </c>
      <c r="E11" s="115" t="s">
        <v>215</v>
      </c>
    </row>
    <row r="12" spans="1:12" ht="50.1" customHeight="1" x14ac:dyDescent="0.25">
      <c r="A12" s="190"/>
      <c r="B12" s="191"/>
      <c r="C12" s="126" t="s">
        <v>940</v>
      </c>
      <c r="D12" s="78">
        <v>0</v>
      </c>
      <c r="E12" s="11"/>
    </row>
    <row r="13" spans="1:12" ht="50.1" customHeight="1" x14ac:dyDescent="0.25">
      <c r="A13" s="190"/>
      <c r="B13" s="191" t="s">
        <v>937</v>
      </c>
      <c r="C13" s="126" t="s">
        <v>939</v>
      </c>
      <c r="D13" s="78">
        <v>2</v>
      </c>
      <c r="E13" s="115" t="s">
        <v>216</v>
      </c>
    </row>
    <row r="14" spans="1:12" ht="50.1" customHeight="1" x14ac:dyDescent="0.25">
      <c r="A14" s="190"/>
      <c r="B14" s="191"/>
      <c r="C14" s="126" t="s">
        <v>938</v>
      </c>
      <c r="D14" s="78">
        <v>1</v>
      </c>
      <c r="E14" s="115" t="s">
        <v>40</v>
      </c>
    </row>
    <row r="15" spans="1:12" ht="50.1" customHeight="1" x14ac:dyDescent="0.25">
      <c r="A15" s="190"/>
      <c r="B15" s="191"/>
      <c r="C15" s="126" t="s">
        <v>934</v>
      </c>
      <c r="D15" s="78">
        <v>0</v>
      </c>
      <c r="E15" s="9"/>
      <c r="G15" s="13"/>
      <c r="H15" s="13"/>
      <c r="I15" s="13"/>
      <c r="J15" s="13"/>
      <c r="K15" s="13"/>
      <c r="L15" s="13"/>
    </row>
  </sheetData>
  <mergeCells count="9">
    <mergeCell ref="C2:E2"/>
    <mergeCell ref="A4:A9"/>
    <mergeCell ref="B4:B6"/>
    <mergeCell ref="B7:B9"/>
    <mergeCell ref="A10:A15"/>
    <mergeCell ref="B10:B12"/>
    <mergeCell ref="B13:B15"/>
    <mergeCell ref="A2:A3"/>
    <mergeCell ref="B2:B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G29" sqref="G29"/>
    </sheetView>
  </sheetViews>
  <sheetFormatPr defaultRowHeight="15" x14ac:dyDescent="0.25"/>
  <cols>
    <col min="1" max="1" width="9.140625" style="79"/>
    <col min="2" max="2" width="16.7109375" style="79" customWidth="1"/>
    <col min="3" max="13" width="9.140625" style="79"/>
  </cols>
  <sheetData>
    <row r="1" spans="1:16" ht="37.5" customHeight="1" thickBot="1" x14ac:dyDescent="0.3">
      <c r="A1" s="166" t="s">
        <v>971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6" ht="30.75" thickBot="1" x14ac:dyDescent="0.3">
      <c r="A2" s="202" t="s">
        <v>942</v>
      </c>
      <c r="B2" s="168" t="s">
        <v>271</v>
      </c>
      <c r="C2" s="168" t="s">
        <v>272</v>
      </c>
      <c r="D2" s="200" t="s">
        <v>254</v>
      </c>
      <c r="E2" s="201"/>
      <c r="F2" s="200" t="s">
        <v>243</v>
      </c>
      <c r="G2" s="201"/>
      <c r="H2" s="200" t="s">
        <v>273</v>
      </c>
      <c r="I2" s="201"/>
      <c r="J2" s="200" t="s">
        <v>238</v>
      </c>
      <c r="K2" s="201"/>
      <c r="L2" s="200" t="s">
        <v>274</v>
      </c>
      <c r="M2" s="201"/>
    </row>
    <row r="3" spans="1:16" ht="15.75" thickBot="1" x14ac:dyDescent="0.3">
      <c r="A3" s="203"/>
      <c r="B3" s="167"/>
      <c r="C3" s="167"/>
      <c r="D3" s="169" t="s">
        <v>275</v>
      </c>
      <c r="E3" s="169" t="s">
        <v>276</v>
      </c>
      <c r="F3" s="169" t="s">
        <v>275</v>
      </c>
      <c r="G3" s="169" t="s">
        <v>276</v>
      </c>
      <c r="H3" s="169" t="s">
        <v>275</v>
      </c>
      <c r="I3" s="169" t="s">
        <v>276</v>
      </c>
      <c r="J3" s="169" t="s">
        <v>275</v>
      </c>
      <c r="K3" s="169" t="s">
        <v>276</v>
      </c>
      <c r="L3" s="169" t="s">
        <v>275</v>
      </c>
      <c r="M3" s="169" t="s">
        <v>276</v>
      </c>
    </row>
    <row r="4" spans="1:16" ht="15.75" customHeight="1" thickBot="1" x14ac:dyDescent="0.3">
      <c r="A4" s="194" t="s">
        <v>969</v>
      </c>
      <c r="B4" s="197" t="s">
        <v>277</v>
      </c>
      <c r="C4" s="170" t="s">
        <v>278</v>
      </c>
      <c r="D4" s="169">
        <v>48.6</v>
      </c>
      <c r="E4" s="169">
        <v>647</v>
      </c>
      <c r="F4" s="169">
        <v>80.7</v>
      </c>
      <c r="G4" s="169">
        <v>49700</v>
      </c>
      <c r="H4" s="169">
        <v>54.9</v>
      </c>
      <c r="I4" s="169">
        <v>1662</v>
      </c>
      <c r="J4" s="169">
        <v>20.6</v>
      </c>
      <c r="K4" s="169">
        <v>186</v>
      </c>
      <c r="L4" s="169">
        <v>7.42</v>
      </c>
      <c r="M4" s="169">
        <v>198</v>
      </c>
    </row>
    <row r="5" spans="1:16" ht="15.75" thickBot="1" x14ac:dyDescent="0.3">
      <c r="A5" s="195"/>
      <c r="B5" s="198"/>
      <c r="C5" s="170" t="s">
        <v>905</v>
      </c>
      <c r="D5" s="169">
        <v>46.6</v>
      </c>
      <c r="E5" s="169">
        <v>618</v>
      </c>
      <c r="F5" s="169">
        <v>78.5</v>
      </c>
      <c r="G5" s="169">
        <v>55000</v>
      </c>
      <c r="H5" s="169">
        <v>53.6</v>
      </c>
      <c r="I5" s="169">
        <v>1576</v>
      </c>
      <c r="J5" s="169">
        <v>19.100000000000001</v>
      </c>
      <c r="K5" s="169">
        <v>192</v>
      </c>
      <c r="L5" s="169">
        <v>7.62</v>
      </c>
      <c r="M5" s="169">
        <v>185</v>
      </c>
    </row>
    <row r="6" spans="1:16" ht="15.75" thickBot="1" x14ac:dyDescent="0.3">
      <c r="A6" s="195"/>
      <c r="B6" s="198"/>
      <c r="C6" s="170" t="s">
        <v>907</v>
      </c>
      <c r="D6" s="169">
        <v>31.1</v>
      </c>
      <c r="E6" s="169">
        <v>310</v>
      </c>
      <c r="F6" s="169">
        <v>77</v>
      </c>
      <c r="G6" s="169">
        <v>16100</v>
      </c>
      <c r="H6" s="169">
        <v>49.7</v>
      </c>
      <c r="I6" s="169">
        <v>930</v>
      </c>
      <c r="J6" s="169">
        <v>18.8</v>
      </c>
      <c r="K6" s="169">
        <v>154</v>
      </c>
      <c r="L6" s="169">
        <v>6.58</v>
      </c>
      <c r="M6" s="169">
        <v>134</v>
      </c>
    </row>
    <row r="7" spans="1:16" ht="15.75" thickBot="1" x14ac:dyDescent="0.3">
      <c r="A7" s="195"/>
      <c r="B7" s="199"/>
      <c r="C7" s="170" t="s">
        <v>906</v>
      </c>
      <c r="D7" s="169">
        <v>18.8</v>
      </c>
      <c r="E7" s="169">
        <v>162</v>
      </c>
      <c r="F7" s="169">
        <v>72.8</v>
      </c>
      <c r="G7" s="169">
        <v>9374</v>
      </c>
      <c r="H7" s="169">
        <v>40.299999999999997</v>
      </c>
      <c r="I7" s="169">
        <v>655</v>
      </c>
      <c r="J7" s="169">
        <v>13.5</v>
      </c>
      <c r="K7" s="169">
        <v>129</v>
      </c>
      <c r="L7" s="169">
        <v>6.39</v>
      </c>
      <c r="M7" s="169">
        <v>184</v>
      </c>
    </row>
    <row r="8" spans="1:16" ht="15.75" thickBot="1" x14ac:dyDescent="0.3">
      <c r="A8" s="195"/>
      <c r="B8" s="197" t="s">
        <v>967</v>
      </c>
      <c r="C8" s="170" t="s">
        <v>278</v>
      </c>
      <c r="D8" s="169">
        <v>36.997</v>
      </c>
      <c r="E8" s="169">
        <v>2070</v>
      </c>
      <c r="F8" s="169">
        <v>41.570999999999998</v>
      </c>
      <c r="G8" s="169">
        <v>16800</v>
      </c>
      <c r="H8" s="169">
        <v>17.271000000000001</v>
      </c>
      <c r="I8" s="169">
        <v>542</v>
      </c>
      <c r="J8" s="169">
        <v>15.196999999999999</v>
      </c>
      <c r="K8" s="169">
        <v>482</v>
      </c>
      <c r="L8" s="169">
        <v>1.587</v>
      </c>
      <c r="M8" s="169">
        <v>296</v>
      </c>
    </row>
    <row r="9" spans="1:16" ht="15.75" thickBot="1" x14ac:dyDescent="0.3">
      <c r="A9" s="195"/>
      <c r="B9" s="198"/>
      <c r="C9" s="170" t="s">
        <v>905</v>
      </c>
      <c r="D9" s="169">
        <v>35.896999999999998</v>
      </c>
      <c r="E9" s="169">
        <v>2159</v>
      </c>
      <c r="F9" s="169">
        <v>47.064999999999998</v>
      </c>
      <c r="G9" s="169">
        <v>19900</v>
      </c>
      <c r="H9" s="169">
        <v>19.965</v>
      </c>
      <c r="I9" s="169">
        <v>742</v>
      </c>
      <c r="J9" s="169">
        <v>17.097000000000001</v>
      </c>
      <c r="K9" s="169">
        <v>476</v>
      </c>
      <c r="L9" s="169">
        <v>0.746</v>
      </c>
      <c r="M9" s="169">
        <v>254</v>
      </c>
    </row>
    <row r="10" spans="1:16" ht="15.75" thickBot="1" x14ac:dyDescent="0.3">
      <c r="A10" s="195"/>
      <c r="B10" s="198"/>
      <c r="C10" s="170" t="s">
        <v>907</v>
      </c>
      <c r="D10" s="169">
        <v>25.382000000000001</v>
      </c>
      <c r="E10" s="169">
        <v>585</v>
      </c>
      <c r="F10" s="169">
        <v>41.722000000000001</v>
      </c>
      <c r="G10" s="169">
        <v>3776</v>
      </c>
      <c r="H10" s="169">
        <v>10.821999999999999</v>
      </c>
      <c r="I10" s="169">
        <v>444</v>
      </c>
      <c r="J10" s="169">
        <v>13.582000000000001</v>
      </c>
      <c r="K10" s="169">
        <v>362</v>
      </c>
      <c r="L10" s="169">
        <v>0.41299999999999998</v>
      </c>
      <c r="M10" s="169">
        <v>259</v>
      </c>
    </row>
    <row r="11" spans="1:16" ht="15.75" thickBot="1" x14ac:dyDescent="0.3">
      <c r="A11" s="196"/>
      <c r="B11" s="199"/>
      <c r="C11" s="170" t="s">
        <v>906</v>
      </c>
      <c r="D11" s="169">
        <v>16.111000000000001</v>
      </c>
      <c r="E11" s="169">
        <v>308</v>
      </c>
      <c r="F11" s="169">
        <v>36.6</v>
      </c>
      <c r="G11" s="169">
        <v>2381</v>
      </c>
      <c r="H11" s="169">
        <v>8.42</v>
      </c>
      <c r="I11" s="169">
        <v>406</v>
      </c>
      <c r="J11" s="169">
        <v>13.611000000000001</v>
      </c>
      <c r="K11" s="169">
        <v>362</v>
      </c>
      <c r="L11" s="169">
        <v>0.13700000000000001</v>
      </c>
      <c r="M11" s="169">
        <v>224</v>
      </c>
    </row>
    <row r="12" spans="1:16" ht="15.75" customHeight="1" thickBot="1" x14ac:dyDescent="0.3">
      <c r="A12" s="194" t="s">
        <v>969</v>
      </c>
      <c r="B12" s="197" t="s">
        <v>280</v>
      </c>
      <c r="C12" s="170" t="s">
        <v>278</v>
      </c>
      <c r="D12" s="169">
        <v>64.34</v>
      </c>
      <c r="E12" s="169">
        <v>769</v>
      </c>
      <c r="F12" s="169">
        <v>94.97</v>
      </c>
      <c r="G12" s="169">
        <v>35800</v>
      </c>
      <c r="H12" s="169">
        <v>76.97</v>
      </c>
      <c r="I12" s="169">
        <v>1667</v>
      </c>
      <c r="J12" s="169">
        <v>20.54</v>
      </c>
      <c r="K12" s="169">
        <v>174</v>
      </c>
      <c r="L12" s="169">
        <v>23.34</v>
      </c>
      <c r="M12" s="169">
        <v>275</v>
      </c>
    </row>
    <row r="13" spans="1:16" ht="15.75" thickBot="1" x14ac:dyDescent="0.3">
      <c r="A13" s="195"/>
      <c r="B13" s="198"/>
      <c r="C13" s="170" t="s">
        <v>905</v>
      </c>
      <c r="D13" s="169">
        <v>70.049000000000007</v>
      </c>
      <c r="E13" s="169">
        <v>828</v>
      </c>
      <c r="F13" s="169">
        <v>98.86</v>
      </c>
      <c r="G13" s="169">
        <v>41900</v>
      </c>
      <c r="H13" s="169">
        <v>65.959999999999994</v>
      </c>
      <c r="I13" s="169">
        <v>1380</v>
      </c>
      <c r="J13" s="169">
        <v>25.449000000000002</v>
      </c>
      <c r="K13" s="169">
        <v>181</v>
      </c>
      <c r="L13" s="169">
        <v>14.949</v>
      </c>
      <c r="M13" s="169">
        <v>206</v>
      </c>
    </row>
    <row r="14" spans="1:16" ht="15.75" thickBot="1" x14ac:dyDescent="0.3">
      <c r="A14" s="195"/>
      <c r="B14" s="198"/>
      <c r="C14" s="170" t="s">
        <v>907</v>
      </c>
      <c r="D14" s="169">
        <v>68.62</v>
      </c>
      <c r="E14" s="169">
        <v>268</v>
      </c>
      <c r="F14" s="169">
        <v>92.32</v>
      </c>
      <c r="G14" s="169">
        <v>9730</v>
      </c>
      <c r="H14" s="169">
        <v>64.52</v>
      </c>
      <c r="I14" s="169">
        <v>268</v>
      </c>
      <c r="J14" s="169">
        <v>17.420000000000002</v>
      </c>
      <c r="K14" s="169">
        <v>143</v>
      </c>
      <c r="L14" s="169">
        <v>14.92</v>
      </c>
      <c r="M14" s="169">
        <v>206</v>
      </c>
    </row>
    <row r="15" spans="1:16" ht="15.75" thickBot="1" x14ac:dyDescent="0.3">
      <c r="A15" s="195"/>
      <c r="B15" s="199"/>
      <c r="C15" s="170" t="s">
        <v>906</v>
      </c>
      <c r="D15" s="169">
        <v>9.23</v>
      </c>
      <c r="E15" s="169">
        <v>95.2</v>
      </c>
      <c r="F15" s="169">
        <v>94.2</v>
      </c>
      <c r="G15" s="169">
        <v>6585</v>
      </c>
      <c r="H15" s="169">
        <v>36.6</v>
      </c>
      <c r="I15" s="169">
        <v>554</v>
      </c>
      <c r="J15" s="169">
        <v>15.53</v>
      </c>
      <c r="K15" s="169">
        <v>110</v>
      </c>
      <c r="L15" s="169">
        <v>2.5099999999999998</v>
      </c>
      <c r="M15" s="169">
        <v>114</v>
      </c>
      <c r="O15" s="79"/>
      <c r="P15" s="79"/>
    </row>
    <row r="16" spans="1:16" ht="15.75" thickBot="1" x14ac:dyDescent="0.3">
      <c r="A16" s="195"/>
      <c r="B16" s="197" t="s">
        <v>281</v>
      </c>
      <c r="C16" s="170" t="s">
        <v>278</v>
      </c>
      <c r="D16" s="169">
        <v>50.34</v>
      </c>
      <c r="E16" s="169">
        <v>575</v>
      </c>
      <c r="F16" s="169">
        <v>88.5</v>
      </c>
      <c r="G16" s="169">
        <v>22100</v>
      </c>
      <c r="H16" s="169">
        <v>32.6</v>
      </c>
      <c r="I16" s="169">
        <v>429</v>
      </c>
      <c r="J16" s="169">
        <v>18.940000000000001</v>
      </c>
      <c r="K16" s="169">
        <v>194</v>
      </c>
      <c r="L16" s="169">
        <v>0.73</v>
      </c>
      <c r="M16" s="169">
        <v>176</v>
      </c>
    </row>
    <row r="17" spans="1:13" ht="15.75" thickBot="1" x14ac:dyDescent="0.3">
      <c r="A17" s="195"/>
      <c r="B17" s="198"/>
      <c r="C17" s="170" t="s">
        <v>905</v>
      </c>
      <c r="D17" s="169">
        <v>40.909999999999997</v>
      </c>
      <c r="E17" s="169">
        <v>376</v>
      </c>
      <c r="F17" s="169">
        <v>90.31</v>
      </c>
      <c r="G17" s="169">
        <v>22000</v>
      </c>
      <c r="H17" s="169">
        <v>59.51</v>
      </c>
      <c r="I17" s="169">
        <v>788</v>
      </c>
      <c r="J17" s="169">
        <v>17.309999999999999</v>
      </c>
      <c r="K17" s="169">
        <v>180</v>
      </c>
      <c r="L17" s="169">
        <v>4.6500000000000004</v>
      </c>
      <c r="M17" s="169">
        <v>205</v>
      </c>
    </row>
    <row r="18" spans="1:13" ht="15.75" thickBot="1" x14ac:dyDescent="0.3">
      <c r="A18" s="195"/>
      <c r="B18" s="198"/>
      <c r="C18" s="170" t="s">
        <v>907</v>
      </c>
      <c r="D18" s="169">
        <v>8.09</v>
      </c>
      <c r="E18" s="169">
        <v>111</v>
      </c>
      <c r="F18" s="169">
        <v>87</v>
      </c>
      <c r="G18" s="169">
        <v>5299</v>
      </c>
      <c r="H18" s="169">
        <v>29.3</v>
      </c>
      <c r="I18" s="169">
        <v>362</v>
      </c>
      <c r="J18" s="169">
        <v>13.68</v>
      </c>
      <c r="K18" s="169">
        <v>147</v>
      </c>
      <c r="L18" s="169">
        <v>1.24</v>
      </c>
      <c r="M18" s="169">
        <v>158</v>
      </c>
    </row>
    <row r="19" spans="1:13" ht="15.75" thickBot="1" x14ac:dyDescent="0.3">
      <c r="A19" s="196"/>
      <c r="B19" s="199"/>
      <c r="C19" s="170" t="s">
        <v>906</v>
      </c>
      <c r="D19" s="169">
        <v>1.827</v>
      </c>
      <c r="E19" s="169">
        <v>77.099999999999994</v>
      </c>
      <c r="F19" s="169">
        <v>90.99</v>
      </c>
      <c r="G19" s="169">
        <v>3938</v>
      </c>
      <c r="H19" s="169">
        <v>11.19</v>
      </c>
      <c r="I19" s="169">
        <v>183</v>
      </c>
      <c r="J19" s="169">
        <v>11.137</v>
      </c>
      <c r="K19" s="169">
        <v>138</v>
      </c>
      <c r="L19" s="169">
        <v>7.617</v>
      </c>
      <c r="M19" s="169">
        <v>199</v>
      </c>
    </row>
    <row r="20" spans="1:13" x14ac:dyDescent="0.25">
      <c r="A20" s="80"/>
    </row>
  </sheetData>
  <mergeCells count="12">
    <mergeCell ref="H2:I2"/>
    <mergeCell ref="J2:K2"/>
    <mergeCell ref="L2:M2"/>
    <mergeCell ref="A4:A11"/>
    <mergeCell ref="B4:B7"/>
    <mergeCell ref="B8:B11"/>
    <mergeCell ref="A12:A19"/>
    <mergeCell ref="B12:B15"/>
    <mergeCell ref="B16:B19"/>
    <mergeCell ref="D2:E2"/>
    <mergeCell ref="F2:G2"/>
    <mergeCell ref="A2:A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M20"/>
    </sheetView>
  </sheetViews>
  <sheetFormatPr defaultRowHeight="15" x14ac:dyDescent="0.25"/>
  <cols>
    <col min="1" max="13" width="9.140625" style="72"/>
  </cols>
  <sheetData>
    <row r="1" spans="1:13" ht="18.75" thickBot="1" x14ac:dyDescent="0.3">
      <c r="A1" s="171" t="s">
        <v>972</v>
      </c>
    </row>
    <row r="2" spans="1:13" x14ac:dyDescent="0.25">
      <c r="A2" s="202" t="s">
        <v>942</v>
      </c>
      <c r="B2" s="174" t="s">
        <v>271</v>
      </c>
      <c r="C2" s="218" t="s">
        <v>283</v>
      </c>
      <c r="D2" s="204" t="s">
        <v>284</v>
      </c>
      <c r="E2" s="205"/>
      <c r="F2" s="204" t="s">
        <v>243</v>
      </c>
      <c r="G2" s="205"/>
      <c r="H2" s="204" t="s">
        <v>285</v>
      </c>
      <c r="I2" s="205"/>
      <c r="J2" s="204" t="s">
        <v>286</v>
      </c>
      <c r="K2" s="205"/>
      <c r="L2" s="208" t="s">
        <v>287</v>
      </c>
      <c r="M2" s="209"/>
    </row>
    <row r="3" spans="1:13" ht="30.75" thickBot="1" x14ac:dyDescent="0.3">
      <c r="A3" s="203"/>
      <c r="B3" s="175" t="s">
        <v>282</v>
      </c>
      <c r="C3" s="219"/>
      <c r="D3" s="206"/>
      <c r="E3" s="207"/>
      <c r="F3" s="206"/>
      <c r="G3" s="207"/>
      <c r="H3" s="206"/>
      <c r="I3" s="207"/>
      <c r="J3" s="206"/>
      <c r="K3" s="207"/>
      <c r="L3" s="210"/>
      <c r="M3" s="211"/>
    </row>
    <row r="4" spans="1:13" ht="15.75" thickBot="1" x14ac:dyDescent="0.3">
      <c r="A4" s="172"/>
      <c r="B4" s="173"/>
      <c r="C4" s="173"/>
      <c r="D4" s="176" t="s">
        <v>973</v>
      </c>
      <c r="E4" s="176" t="s">
        <v>974</v>
      </c>
      <c r="F4" s="176" t="s">
        <v>973</v>
      </c>
      <c r="G4" s="176" t="s">
        <v>974</v>
      </c>
      <c r="H4" s="176" t="s">
        <v>973</v>
      </c>
      <c r="I4" s="176" t="s">
        <v>974</v>
      </c>
      <c r="J4" s="176" t="s">
        <v>973</v>
      </c>
      <c r="K4" s="176" t="s">
        <v>974</v>
      </c>
      <c r="L4" s="176" t="s">
        <v>973</v>
      </c>
      <c r="M4" s="176" t="s">
        <v>974</v>
      </c>
    </row>
    <row r="5" spans="1:13" ht="15.75" customHeight="1" thickBot="1" x14ac:dyDescent="0.3">
      <c r="A5" s="215" t="s">
        <v>970</v>
      </c>
      <c r="B5" s="212" t="s">
        <v>288</v>
      </c>
      <c r="C5" s="177" t="s">
        <v>278</v>
      </c>
      <c r="D5" s="178">
        <v>92.03</v>
      </c>
      <c r="E5" s="178">
        <v>6360</v>
      </c>
      <c r="F5" s="178">
        <v>93.254999999999995</v>
      </c>
      <c r="G5" s="178">
        <v>33700</v>
      </c>
      <c r="H5" s="178">
        <v>81.454999999999998</v>
      </c>
      <c r="I5" s="178">
        <v>9183</v>
      </c>
      <c r="J5" s="178">
        <v>74.03</v>
      </c>
      <c r="K5" s="178">
        <v>2179</v>
      </c>
      <c r="L5" s="178">
        <v>37.03</v>
      </c>
      <c r="M5" s="178">
        <v>320</v>
      </c>
    </row>
    <row r="6" spans="1:13" ht="15.75" thickBot="1" x14ac:dyDescent="0.3">
      <c r="A6" s="216"/>
      <c r="B6" s="213"/>
      <c r="C6" s="177" t="s">
        <v>905</v>
      </c>
      <c r="D6" s="178">
        <v>86.18</v>
      </c>
      <c r="E6" s="178">
        <v>5161</v>
      </c>
      <c r="F6" s="178">
        <v>92.786000000000001</v>
      </c>
      <c r="G6" s="178">
        <v>31800</v>
      </c>
      <c r="H6" s="178">
        <v>84.885999999999996</v>
      </c>
      <c r="I6" s="178">
        <v>9406</v>
      </c>
      <c r="J6" s="178">
        <v>70.08</v>
      </c>
      <c r="K6" s="178">
        <v>1815</v>
      </c>
      <c r="L6" s="178">
        <v>42.28</v>
      </c>
      <c r="M6" s="178">
        <v>412</v>
      </c>
    </row>
    <row r="7" spans="1:13" ht="15.75" thickBot="1" x14ac:dyDescent="0.3">
      <c r="A7" s="216"/>
      <c r="B7" s="213"/>
      <c r="C7" s="177" t="s">
        <v>907</v>
      </c>
      <c r="D7" s="178">
        <v>87.64</v>
      </c>
      <c r="E7" s="178">
        <v>5622</v>
      </c>
      <c r="F7" s="178">
        <v>89.834999999999994</v>
      </c>
      <c r="G7" s="178">
        <v>20700</v>
      </c>
      <c r="H7" s="178">
        <v>80.334999999999994</v>
      </c>
      <c r="I7" s="178">
        <v>6121</v>
      </c>
      <c r="J7" s="178">
        <v>67.540000000000006</v>
      </c>
      <c r="K7" s="178">
        <v>1286</v>
      </c>
      <c r="L7" s="178">
        <v>25.04</v>
      </c>
      <c r="M7" s="178">
        <v>278</v>
      </c>
    </row>
    <row r="8" spans="1:13" ht="15.75" thickBot="1" x14ac:dyDescent="0.3">
      <c r="A8" s="216"/>
      <c r="B8" s="214"/>
      <c r="C8" s="177" t="s">
        <v>906</v>
      </c>
      <c r="D8" s="178">
        <v>73.510000000000005</v>
      </c>
      <c r="E8" s="178">
        <v>1935</v>
      </c>
      <c r="F8" s="178">
        <v>90.707999999999998</v>
      </c>
      <c r="G8" s="178">
        <v>22600</v>
      </c>
      <c r="H8" s="178">
        <v>78.108000000000004</v>
      </c>
      <c r="I8" s="178">
        <v>5823</v>
      </c>
      <c r="J8" s="178">
        <v>45.61</v>
      </c>
      <c r="K8" s="178">
        <v>487</v>
      </c>
      <c r="L8" s="178">
        <v>14.41</v>
      </c>
      <c r="M8" s="178">
        <v>240</v>
      </c>
    </row>
    <row r="9" spans="1:13" ht="15.75" thickBot="1" x14ac:dyDescent="0.3">
      <c r="A9" s="216"/>
      <c r="B9" s="212" t="s">
        <v>289</v>
      </c>
      <c r="C9" s="177" t="s">
        <v>278</v>
      </c>
      <c r="D9" s="178">
        <v>61.9</v>
      </c>
      <c r="E9" s="178">
        <v>1271</v>
      </c>
      <c r="F9" s="178">
        <v>79.8</v>
      </c>
      <c r="G9" s="178">
        <v>6482</v>
      </c>
      <c r="H9" s="178">
        <v>49.8</v>
      </c>
      <c r="I9" s="178">
        <v>1377</v>
      </c>
      <c r="J9" s="178">
        <v>29.8</v>
      </c>
      <c r="K9" s="178">
        <v>491</v>
      </c>
      <c r="L9" s="178">
        <v>14.2</v>
      </c>
      <c r="M9" s="178">
        <v>284</v>
      </c>
    </row>
    <row r="10" spans="1:13" ht="15.75" thickBot="1" x14ac:dyDescent="0.3">
      <c r="A10" s="216"/>
      <c r="B10" s="213"/>
      <c r="C10" s="177" t="s">
        <v>905</v>
      </c>
      <c r="D10" s="178">
        <v>59.7</v>
      </c>
      <c r="E10" s="178">
        <v>1136</v>
      </c>
      <c r="F10" s="178">
        <v>81.2</v>
      </c>
      <c r="G10" s="178">
        <v>6669</v>
      </c>
      <c r="H10" s="178">
        <v>49.2</v>
      </c>
      <c r="I10" s="178">
        <v>1358</v>
      </c>
      <c r="J10" s="178">
        <v>28.4</v>
      </c>
      <c r="K10" s="178">
        <v>472</v>
      </c>
      <c r="L10" s="178">
        <v>18.100000000000001</v>
      </c>
      <c r="M10" s="178">
        <v>332</v>
      </c>
    </row>
    <row r="11" spans="1:13" ht="15.75" thickBot="1" x14ac:dyDescent="0.3">
      <c r="A11" s="216"/>
      <c r="B11" s="213"/>
      <c r="C11" s="177" t="s">
        <v>907</v>
      </c>
      <c r="D11" s="178">
        <v>56.9</v>
      </c>
      <c r="E11" s="178">
        <v>1120</v>
      </c>
      <c r="F11" s="178">
        <v>80.5</v>
      </c>
      <c r="G11" s="178">
        <v>5824</v>
      </c>
      <c r="H11" s="178">
        <v>44.8</v>
      </c>
      <c r="I11" s="178">
        <v>1227</v>
      </c>
      <c r="J11" s="178">
        <v>28</v>
      </c>
      <c r="K11" s="178">
        <v>444</v>
      </c>
      <c r="L11" s="178">
        <v>14.9</v>
      </c>
      <c r="M11" s="178">
        <v>349</v>
      </c>
    </row>
    <row r="12" spans="1:13" ht="15.75" thickBot="1" x14ac:dyDescent="0.3">
      <c r="A12" s="217"/>
      <c r="B12" s="214"/>
      <c r="C12" s="177" t="s">
        <v>906</v>
      </c>
      <c r="D12" s="178">
        <v>43.2</v>
      </c>
      <c r="E12" s="178">
        <v>547</v>
      </c>
      <c r="F12" s="178">
        <v>80.8</v>
      </c>
      <c r="G12" s="178">
        <v>6258</v>
      </c>
      <c r="H12" s="178">
        <v>36.6</v>
      </c>
      <c r="I12" s="178">
        <v>1050</v>
      </c>
      <c r="J12" s="178">
        <v>16.2</v>
      </c>
      <c r="K12" s="178">
        <v>345</v>
      </c>
      <c r="L12" s="178">
        <v>9.19</v>
      </c>
      <c r="M12" s="178">
        <v>276</v>
      </c>
    </row>
    <row r="13" spans="1:13" ht="15.75" customHeight="1" thickBot="1" x14ac:dyDescent="0.3">
      <c r="A13" s="215" t="s">
        <v>970</v>
      </c>
      <c r="B13" s="212" t="s">
        <v>290</v>
      </c>
      <c r="C13" s="177" t="s">
        <v>278</v>
      </c>
      <c r="D13" s="178">
        <v>80.5</v>
      </c>
      <c r="E13" s="178">
        <v>6697</v>
      </c>
      <c r="F13" s="178">
        <v>92.7</v>
      </c>
      <c r="G13" s="178">
        <v>33300</v>
      </c>
      <c r="H13" s="178">
        <v>87.6</v>
      </c>
      <c r="I13" s="178">
        <v>12600</v>
      </c>
      <c r="J13" s="178">
        <v>71.900000000000006</v>
      </c>
      <c r="K13" s="178">
        <v>4808</v>
      </c>
      <c r="L13" s="178">
        <v>29.9</v>
      </c>
      <c r="M13" s="178">
        <v>730</v>
      </c>
    </row>
    <row r="14" spans="1:13" ht="15.75" thickBot="1" x14ac:dyDescent="0.3">
      <c r="A14" s="216"/>
      <c r="B14" s="213"/>
      <c r="C14" s="177" t="s">
        <v>905</v>
      </c>
      <c r="D14" s="178">
        <v>78.400000000000006</v>
      </c>
      <c r="E14" s="178">
        <v>7311</v>
      </c>
      <c r="F14" s="178">
        <v>91</v>
      </c>
      <c r="G14" s="178">
        <v>32800</v>
      </c>
      <c r="H14" s="178">
        <v>88</v>
      </c>
      <c r="I14" s="178">
        <v>13900</v>
      </c>
      <c r="J14" s="178">
        <v>70.400000000000006</v>
      </c>
      <c r="K14" s="178">
        <v>4481</v>
      </c>
      <c r="L14" s="178">
        <v>31.8</v>
      </c>
      <c r="M14" s="178">
        <v>782</v>
      </c>
    </row>
    <row r="15" spans="1:13" ht="15.75" thickBot="1" x14ac:dyDescent="0.3">
      <c r="A15" s="216"/>
      <c r="B15" s="213"/>
      <c r="C15" s="177" t="s">
        <v>907</v>
      </c>
      <c r="D15" s="178">
        <v>86</v>
      </c>
      <c r="E15" s="178">
        <v>9931</v>
      </c>
      <c r="F15" s="178">
        <v>92.9</v>
      </c>
      <c r="G15" s="178">
        <v>21700</v>
      </c>
      <c r="H15" s="178">
        <v>89.1</v>
      </c>
      <c r="I15" s="178">
        <v>10600</v>
      </c>
      <c r="J15" s="178">
        <v>69.2</v>
      </c>
      <c r="K15" s="178">
        <v>3563</v>
      </c>
      <c r="L15" s="178">
        <v>16.100000000000001</v>
      </c>
      <c r="M15" s="178">
        <v>513</v>
      </c>
    </row>
    <row r="16" spans="1:13" ht="15.75" thickBot="1" x14ac:dyDescent="0.3">
      <c r="A16" s="216"/>
      <c r="B16" s="214"/>
      <c r="C16" s="177" t="s">
        <v>906</v>
      </c>
      <c r="D16" s="178">
        <v>83.8</v>
      </c>
      <c r="E16" s="178">
        <v>8781</v>
      </c>
      <c r="F16" s="178">
        <v>90.3</v>
      </c>
      <c r="G16" s="178">
        <v>20500</v>
      </c>
      <c r="H16" s="178">
        <v>86.5</v>
      </c>
      <c r="I16" s="178">
        <v>9315</v>
      </c>
      <c r="J16" s="178">
        <v>66.5</v>
      </c>
      <c r="K16" s="178">
        <v>3087</v>
      </c>
      <c r="L16" s="178">
        <v>13.6</v>
      </c>
      <c r="M16" s="178">
        <v>527</v>
      </c>
    </row>
    <row r="17" spans="1:13" ht="15.75" thickBot="1" x14ac:dyDescent="0.3">
      <c r="A17" s="216"/>
      <c r="B17" s="212" t="s">
        <v>291</v>
      </c>
      <c r="C17" s="177" t="s">
        <v>278</v>
      </c>
      <c r="D17" s="178">
        <v>85.52</v>
      </c>
      <c r="E17" s="178">
        <v>6239</v>
      </c>
      <c r="F17" s="178">
        <v>90.68</v>
      </c>
      <c r="G17" s="178">
        <v>24700</v>
      </c>
      <c r="H17" s="178">
        <v>44.48</v>
      </c>
      <c r="I17" s="178">
        <v>2660</v>
      </c>
      <c r="J17" s="178">
        <v>61.52</v>
      </c>
      <c r="K17" s="178">
        <v>1232</v>
      </c>
      <c r="L17" s="178">
        <v>12.52</v>
      </c>
      <c r="M17" s="178">
        <v>270</v>
      </c>
    </row>
    <row r="18" spans="1:13" ht="15.75" thickBot="1" x14ac:dyDescent="0.3">
      <c r="A18" s="216"/>
      <c r="B18" s="213"/>
      <c r="C18" s="177" t="s">
        <v>905</v>
      </c>
      <c r="D18" s="178">
        <v>89.712999999999994</v>
      </c>
      <c r="E18" s="178">
        <v>7209</v>
      </c>
      <c r="F18" s="178">
        <v>89.150999999999996</v>
      </c>
      <c r="G18" s="178">
        <v>18700</v>
      </c>
      <c r="H18" s="178">
        <v>28.850999999999999</v>
      </c>
      <c r="I18" s="178">
        <v>1823</v>
      </c>
      <c r="J18" s="178">
        <v>61.613</v>
      </c>
      <c r="K18" s="178">
        <v>1142</v>
      </c>
      <c r="L18" s="178">
        <v>5.093</v>
      </c>
      <c r="M18" s="178">
        <v>209</v>
      </c>
    </row>
    <row r="19" spans="1:13" ht="15.75" thickBot="1" x14ac:dyDescent="0.3">
      <c r="A19" s="216"/>
      <c r="B19" s="213"/>
      <c r="C19" s="177" t="s">
        <v>907</v>
      </c>
      <c r="D19" s="178">
        <v>84.17</v>
      </c>
      <c r="E19" s="178">
        <v>5872</v>
      </c>
      <c r="F19" s="178">
        <v>91.14</v>
      </c>
      <c r="G19" s="178">
        <v>24200</v>
      </c>
      <c r="H19" s="178">
        <v>49.44</v>
      </c>
      <c r="I19" s="178">
        <v>3041</v>
      </c>
      <c r="J19" s="178">
        <v>60.87</v>
      </c>
      <c r="K19" s="178">
        <v>1327</v>
      </c>
      <c r="L19" s="178">
        <v>14.47</v>
      </c>
      <c r="M19" s="178">
        <v>324</v>
      </c>
    </row>
    <row r="20" spans="1:13" ht="15.75" thickBot="1" x14ac:dyDescent="0.3">
      <c r="A20" s="217"/>
      <c r="B20" s="214"/>
      <c r="C20" s="177" t="s">
        <v>906</v>
      </c>
      <c r="D20" s="178">
        <v>89.95</v>
      </c>
      <c r="E20" s="178">
        <v>7594</v>
      </c>
      <c r="F20" s="178">
        <v>89.11</v>
      </c>
      <c r="G20" s="178">
        <v>19500</v>
      </c>
      <c r="H20" s="178">
        <v>36.31</v>
      </c>
      <c r="I20" s="178">
        <v>2158</v>
      </c>
      <c r="J20" s="178">
        <v>62.45</v>
      </c>
      <c r="K20" s="178">
        <v>1196</v>
      </c>
      <c r="L20" s="178">
        <v>10.65</v>
      </c>
      <c r="M20" s="178">
        <v>275</v>
      </c>
    </row>
    <row r="21" spans="1:13" x14ac:dyDescent="0.25">
      <c r="A21" s="75"/>
    </row>
  </sheetData>
  <mergeCells count="13">
    <mergeCell ref="A5:A12"/>
    <mergeCell ref="A13:A20"/>
    <mergeCell ref="A2:A3"/>
    <mergeCell ref="C2:C3"/>
    <mergeCell ref="D2:E3"/>
    <mergeCell ref="B13:B16"/>
    <mergeCell ref="B17:B20"/>
    <mergeCell ref="F2:G3"/>
    <mergeCell ref="H2:I3"/>
    <mergeCell ref="L2:M3"/>
    <mergeCell ref="B5:B8"/>
    <mergeCell ref="B9:B12"/>
    <mergeCell ref="J2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C46" workbookViewId="0">
      <selection sqref="A1:U48"/>
    </sheetView>
  </sheetViews>
  <sheetFormatPr defaultRowHeight="15" x14ac:dyDescent="0.25"/>
  <cols>
    <col min="4" max="4" width="6.85546875" customWidth="1"/>
    <col min="5" max="5" width="6.140625" customWidth="1"/>
  </cols>
  <sheetData>
    <row r="1" spans="1:21" ht="34.5" customHeight="1" x14ac:dyDescent="0.25">
      <c r="A1" s="87" t="s">
        <v>963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x14ac:dyDescent="0.25">
      <c r="A2" s="223" t="s">
        <v>427</v>
      </c>
      <c r="B2" s="224"/>
      <c r="C2" s="227" t="s">
        <v>482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 t="s">
        <v>964</v>
      </c>
      <c r="P2" s="228"/>
      <c r="Q2" s="229"/>
      <c r="R2" s="88"/>
      <c r="S2" s="88"/>
      <c r="T2" s="88"/>
      <c r="U2" s="88"/>
    </row>
    <row r="3" spans="1:21" x14ac:dyDescent="0.25">
      <c r="A3" s="225"/>
      <c r="B3" s="226"/>
      <c r="C3" s="230" t="s">
        <v>278</v>
      </c>
      <c r="D3" s="231"/>
      <c r="E3" s="232"/>
      <c r="F3" s="226" t="s">
        <v>906</v>
      </c>
      <c r="G3" s="226"/>
      <c r="H3" s="226"/>
      <c r="I3" s="225" t="s">
        <v>907</v>
      </c>
      <c r="J3" s="226"/>
      <c r="K3" s="233"/>
      <c r="L3" s="225" t="s">
        <v>905</v>
      </c>
      <c r="M3" s="226"/>
      <c r="N3" s="226"/>
      <c r="O3" s="127" t="s">
        <v>906</v>
      </c>
      <c r="P3" s="128" t="s">
        <v>907</v>
      </c>
      <c r="Q3" s="127" t="s">
        <v>905</v>
      </c>
      <c r="R3" s="88"/>
      <c r="S3" s="89" t="s">
        <v>470</v>
      </c>
      <c r="T3" s="89" t="s">
        <v>471</v>
      </c>
      <c r="U3" s="89" t="s">
        <v>472</v>
      </c>
    </row>
    <row r="4" spans="1:21" x14ac:dyDescent="0.25">
      <c r="A4" s="234" t="s">
        <v>922</v>
      </c>
      <c r="B4" s="117" t="s">
        <v>428</v>
      </c>
      <c r="C4" s="35">
        <v>2289.2435919691607</v>
      </c>
      <c r="D4" s="36" t="s">
        <v>429</v>
      </c>
      <c r="E4" s="37">
        <v>111.66537081005568</v>
      </c>
      <c r="F4" s="38">
        <v>4974.0479576744592</v>
      </c>
      <c r="G4" s="36" t="s">
        <v>429</v>
      </c>
      <c r="H4" s="36">
        <v>214.73890719566182</v>
      </c>
      <c r="I4" s="35">
        <v>4990.1104458865902</v>
      </c>
      <c r="J4" s="36" t="s">
        <v>429</v>
      </c>
      <c r="K4" s="37">
        <v>326.29407428388117</v>
      </c>
      <c r="L4" s="35">
        <v>4736.6263684254691</v>
      </c>
      <c r="M4" s="36" t="s">
        <v>429</v>
      </c>
      <c r="N4" s="36">
        <v>522.260947804539</v>
      </c>
      <c r="O4" s="39">
        <v>2.1727910367965189</v>
      </c>
      <c r="P4" s="40">
        <v>2.1798075414046258</v>
      </c>
      <c r="Q4" s="39">
        <v>2.0690792299438607</v>
      </c>
      <c r="R4" s="88"/>
      <c r="S4" s="89">
        <v>4.3249668972097659E-5</v>
      </c>
      <c r="T4" s="89">
        <v>1.7098416630026615E-4</v>
      </c>
      <c r="U4" s="89">
        <v>1.3641543649478951E-3</v>
      </c>
    </row>
    <row r="5" spans="1:21" x14ac:dyDescent="0.25">
      <c r="A5" s="235"/>
      <c r="B5" s="118" t="s">
        <v>430</v>
      </c>
      <c r="C5" s="41">
        <v>117.16847107903068</v>
      </c>
      <c r="D5" s="42" t="s">
        <v>429</v>
      </c>
      <c r="E5" s="43">
        <v>7.5456681888685759</v>
      </c>
      <c r="F5" s="44">
        <v>787.08565958630277</v>
      </c>
      <c r="G5" s="42" t="s">
        <v>429</v>
      </c>
      <c r="H5" s="42">
        <v>43.606655005813415</v>
      </c>
      <c r="I5" s="41">
        <v>666.49537107898959</v>
      </c>
      <c r="J5" s="42" t="s">
        <v>429</v>
      </c>
      <c r="K5" s="43">
        <v>51.793028119433359</v>
      </c>
      <c r="L5" s="41">
        <v>589.44688595950504</v>
      </c>
      <c r="M5" s="42" t="s">
        <v>429</v>
      </c>
      <c r="N5" s="42">
        <v>124.39865824094379</v>
      </c>
      <c r="O5" s="45">
        <v>6.7175550925761396</v>
      </c>
      <c r="P5" s="46">
        <v>5.6883508416648656</v>
      </c>
      <c r="Q5" s="45">
        <v>5.0307636562221623</v>
      </c>
      <c r="R5" s="88"/>
      <c r="S5" s="89">
        <v>1.2573653974924988E-5</v>
      </c>
      <c r="T5" s="89">
        <v>5.3852091933045566E-5</v>
      </c>
      <c r="U5" s="89">
        <v>2.7873017100715452E-3</v>
      </c>
    </row>
    <row r="6" spans="1:21" x14ac:dyDescent="0.25">
      <c r="A6" s="235"/>
      <c r="B6" s="118" t="s">
        <v>431</v>
      </c>
      <c r="C6" s="41">
        <v>45.4140031836126</v>
      </c>
      <c r="D6" s="42" t="s">
        <v>429</v>
      </c>
      <c r="E6" s="43">
        <v>6.9703322801788747</v>
      </c>
      <c r="F6" s="44">
        <v>258.39951737631094</v>
      </c>
      <c r="G6" s="42" t="s">
        <v>429</v>
      </c>
      <c r="H6" s="42">
        <v>6.9570218924985019</v>
      </c>
      <c r="I6" s="41">
        <v>233.16207769397866</v>
      </c>
      <c r="J6" s="42" t="s">
        <v>429</v>
      </c>
      <c r="K6" s="43">
        <v>17.819090027962716</v>
      </c>
      <c r="L6" s="41">
        <v>217.53899461856557</v>
      </c>
      <c r="M6" s="42" t="s">
        <v>429</v>
      </c>
      <c r="N6" s="42">
        <v>22.048823333411246</v>
      </c>
      <c r="O6" s="45">
        <v>5.6898643427574562</v>
      </c>
      <c r="P6" s="46">
        <v>5.1341450070209609</v>
      </c>
      <c r="Q6" s="45">
        <v>4.7901303423756163</v>
      </c>
      <c r="R6" s="88"/>
      <c r="S6" s="89">
        <v>3.0329355958446217E-6</v>
      </c>
      <c r="T6" s="89">
        <v>7.0284817915071724E-5</v>
      </c>
      <c r="U6" s="89">
        <v>2.0873286709676913E-4</v>
      </c>
    </row>
    <row r="7" spans="1:21" x14ac:dyDescent="0.25">
      <c r="A7" s="236"/>
      <c r="B7" s="119" t="s">
        <v>432</v>
      </c>
      <c r="C7" s="47">
        <v>16.045542928912386</v>
      </c>
      <c r="D7" s="48" t="s">
        <v>429</v>
      </c>
      <c r="E7" s="49">
        <v>4.4404971624636511</v>
      </c>
      <c r="F7" s="50">
        <v>87.418680630396111</v>
      </c>
      <c r="G7" s="48" t="s">
        <v>429</v>
      </c>
      <c r="H7" s="48">
        <v>5.0385797383806219</v>
      </c>
      <c r="I7" s="47">
        <v>61.848302001690882</v>
      </c>
      <c r="J7" s="48" t="s">
        <v>429</v>
      </c>
      <c r="K7" s="49">
        <v>4.751752625255838</v>
      </c>
      <c r="L7" s="47">
        <v>66.05835305907793</v>
      </c>
      <c r="M7" s="48" t="s">
        <v>429</v>
      </c>
      <c r="N7" s="48">
        <v>17.884011999485473</v>
      </c>
      <c r="O7" s="51">
        <v>5.4481597174799736</v>
      </c>
      <c r="P7" s="52">
        <v>3.8545471646364002</v>
      </c>
      <c r="Q7" s="51">
        <v>4.1169285048028943</v>
      </c>
      <c r="R7" s="88"/>
      <c r="S7" s="89">
        <v>5.1253953622967849E-5</v>
      </c>
      <c r="T7" s="89">
        <v>2.5927044400167091E-4</v>
      </c>
      <c r="U7" s="89">
        <v>9.3018043836275485E-3</v>
      </c>
    </row>
    <row r="8" spans="1:21" x14ac:dyDescent="0.25">
      <c r="A8" s="234" t="s">
        <v>433</v>
      </c>
      <c r="B8" s="117" t="s">
        <v>434</v>
      </c>
      <c r="C8" s="35">
        <v>173.30389912163733</v>
      </c>
      <c r="D8" s="36" t="s">
        <v>429</v>
      </c>
      <c r="E8" s="37">
        <v>27.956490143192532</v>
      </c>
      <c r="F8" s="38">
        <v>854.4769327981661</v>
      </c>
      <c r="G8" s="36" t="s">
        <v>429</v>
      </c>
      <c r="H8" s="36">
        <v>19.066699915140124</v>
      </c>
      <c r="I8" s="35">
        <v>712.28236739038118</v>
      </c>
      <c r="J8" s="36" t="s">
        <v>429</v>
      </c>
      <c r="K8" s="37">
        <v>17.194350234281011</v>
      </c>
      <c r="L8" s="35">
        <v>736.81217304171321</v>
      </c>
      <c r="M8" s="36" t="s">
        <v>429</v>
      </c>
      <c r="N8" s="36">
        <v>144.96871921521637</v>
      </c>
      <c r="O8" s="39">
        <v>4.9305118761259479</v>
      </c>
      <c r="P8" s="40">
        <v>4.1100192840465146</v>
      </c>
      <c r="Q8" s="39">
        <v>4.2515614292357302</v>
      </c>
      <c r="R8" s="88"/>
      <c r="S8" s="89">
        <v>4.0382302359854087E-6</v>
      </c>
      <c r="T8" s="89">
        <v>9.0918940898461116E-6</v>
      </c>
      <c r="U8" s="89">
        <v>2.7140287941460842E-3</v>
      </c>
    </row>
    <row r="9" spans="1:21" x14ac:dyDescent="0.25">
      <c r="A9" s="235"/>
      <c r="B9" s="118" t="s">
        <v>435</v>
      </c>
      <c r="C9" s="41">
        <v>362.93284951211393</v>
      </c>
      <c r="D9" s="42" t="s">
        <v>429</v>
      </c>
      <c r="E9" s="43">
        <v>21.493110505442608</v>
      </c>
      <c r="F9" s="44">
        <v>3329.2235246241421</v>
      </c>
      <c r="G9" s="42" t="s">
        <v>429</v>
      </c>
      <c r="H9" s="42">
        <v>164.69426806947808</v>
      </c>
      <c r="I9" s="41">
        <v>3121.0092263939132</v>
      </c>
      <c r="J9" s="42" t="s">
        <v>429</v>
      </c>
      <c r="K9" s="43">
        <v>215.3297365686156</v>
      </c>
      <c r="L9" s="41">
        <v>3237.9881686928916</v>
      </c>
      <c r="M9" s="42" t="s">
        <v>429</v>
      </c>
      <c r="N9" s="42">
        <v>814.78543466541566</v>
      </c>
      <c r="O9" s="45">
        <v>9.1731115800059868</v>
      </c>
      <c r="P9" s="46">
        <v>8.5994123447063195</v>
      </c>
      <c r="Q9" s="45">
        <v>8.921728008488838</v>
      </c>
      <c r="R9" s="88"/>
      <c r="S9" s="89">
        <v>6.5075356916962441E-6</v>
      </c>
      <c r="T9" s="89">
        <v>2.4922558293615575E-5</v>
      </c>
      <c r="U9" s="89">
        <v>3.6329535499958652E-3</v>
      </c>
    </row>
    <row r="10" spans="1:21" x14ac:dyDescent="0.25">
      <c r="A10" s="235"/>
      <c r="B10" s="118" t="s">
        <v>436</v>
      </c>
      <c r="C10" s="41">
        <v>527.62725290383253</v>
      </c>
      <c r="D10" s="42" t="s">
        <v>429</v>
      </c>
      <c r="E10" s="43">
        <v>9.8340767206995778</v>
      </c>
      <c r="F10" s="44">
        <v>3746.7192648920441</v>
      </c>
      <c r="G10" s="42" t="s">
        <v>429</v>
      </c>
      <c r="H10" s="42">
        <v>99.719884309706202</v>
      </c>
      <c r="I10" s="41">
        <v>3338.9924511299828</v>
      </c>
      <c r="J10" s="42" t="s">
        <v>429</v>
      </c>
      <c r="K10" s="43">
        <v>382.97409905351321</v>
      </c>
      <c r="L10" s="41">
        <v>3216.0218152557504</v>
      </c>
      <c r="M10" s="42" t="s">
        <v>429</v>
      </c>
      <c r="N10" s="42">
        <v>564.70185165820828</v>
      </c>
      <c r="O10" s="45">
        <v>7.1010722897115697</v>
      </c>
      <c r="P10" s="46">
        <v>6.3283168804371082</v>
      </c>
      <c r="Q10" s="45">
        <v>6.095253415277841</v>
      </c>
      <c r="R10" s="88"/>
      <c r="S10" s="89">
        <v>6.2456002099871256E-7</v>
      </c>
      <c r="T10" s="89">
        <v>2.2068765993379303E-4</v>
      </c>
      <c r="U10" s="89">
        <v>1.1804265207197597E-3</v>
      </c>
    </row>
    <row r="11" spans="1:21" x14ac:dyDescent="0.25">
      <c r="A11" s="235"/>
      <c r="B11" s="118" t="s">
        <v>437</v>
      </c>
      <c r="C11" s="41">
        <v>472.20076257110168</v>
      </c>
      <c r="D11" s="42" t="s">
        <v>429</v>
      </c>
      <c r="E11" s="43">
        <v>21.384998389147388</v>
      </c>
      <c r="F11" s="44">
        <v>2496.6724014466722</v>
      </c>
      <c r="G11" s="42" t="s">
        <v>429</v>
      </c>
      <c r="H11" s="42">
        <v>118.26748784533511</v>
      </c>
      <c r="I11" s="41">
        <v>2116.9208566680236</v>
      </c>
      <c r="J11" s="42" t="s">
        <v>429</v>
      </c>
      <c r="K11" s="43">
        <v>215.45648097118328</v>
      </c>
      <c r="L11" s="41">
        <v>1951.1718369896309</v>
      </c>
      <c r="M11" s="42" t="s">
        <v>429</v>
      </c>
      <c r="N11" s="42">
        <v>236.79422972780949</v>
      </c>
      <c r="O11" s="45">
        <v>5.2873112441675394</v>
      </c>
      <c r="P11" s="46">
        <v>4.4830949555047956</v>
      </c>
      <c r="Q11" s="45">
        <v>4.1320810800169623</v>
      </c>
      <c r="R11" s="88"/>
      <c r="S11" s="89">
        <v>8.2162619344834455E-6</v>
      </c>
      <c r="T11" s="89">
        <v>1.9273094747811512E-4</v>
      </c>
      <c r="U11" s="89">
        <v>4.2079562239987048E-4</v>
      </c>
    </row>
    <row r="12" spans="1:21" x14ac:dyDescent="0.25">
      <c r="A12" s="235"/>
      <c r="B12" s="118" t="s">
        <v>438</v>
      </c>
      <c r="C12" s="41">
        <v>143.85211770259303</v>
      </c>
      <c r="D12" s="42" t="s">
        <v>429</v>
      </c>
      <c r="E12" s="43">
        <v>12.261010132882848</v>
      </c>
      <c r="F12" s="44">
        <v>1663.835187025288</v>
      </c>
      <c r="G12" s="42" t="s">
        <v>429</v>
      </c>
      <c r="H12" s="42">
        <v>105.54700192357858</v>
      </c>
      <c r="I12" s="41">
        <v>1257.6482723541174</v>
      </c>
      <c r="J12" s="42" t="s">
        <v>429</v>
      </c>
      <c r="K12" s="43">
        <v>143.67211056739438</v>
      </c>
      <c r="L12" s="41">
        <v>1151.0588687366337</v>
      </c>
      <c r="M12" s="42" t="s">
        <v>429</v>
      </c>
      <c r="N12" s="42">
        <v>214.50844037366565</v>
      </c>
      <c r="O12" s="45">
        <v>11.566289141917137</v>
      </c>
      <c r="P12" s="46">
        <v>8.7426469101709117</v>
      </c>
      <c r="Q12" s="45">
        <v>8.0016817765337986</v>
      </c>
      <c r="R12" s="88"/>
      <c r="S12" s="89">
        <v>1.5749926749588309E-5</v>
      </c>
      <c r="T12" s="89">
        <v>1.8049866375248046E-4</v>
      </c>
      <c r="U12" s="89">
        <v>1.2512829370037257E-3</v>
      </c>
    </row>
    <row r="13" spans="1:21" x14ac:dyDescent="0.25">
      <c r="A13" s="235"/>
      <c r="B13" s="118" t="s">
        <v>439</v>
      </c>
      <c r="C13" s="41">
        <v>315.08163442370324</v>
      </c>
      <c r="D13" s="42" t="s">
        <v>429</v>
      </c>
      <c r="E13" s="43">
        <v>28.830553153113556</v>
      </c>
      <c r="F13" s="44">
        <v>1529.3519773345031</v>
      </c>
      <c r="G13" s="42" t="s">
        <v>429</v>
      </c>
      <c r="H13" s="42">
        <v>8.2872959168674907</v>
      </c>
      <c r="I13" s="41">
        <v>1283.7977722593839</v>
      </c>
      <c r="J13" s="42" t="s">
        <v>429</v>
      </c>
      <c r="K13" s="43">
        <v>128.35144906096062</v>
      </c>
      <c r="L13" s="41">
        <v>1171.4763117415523</v>
      </c>
      <c r="M13" s="42" t="s">
        <v>429</v>
      </c>
      <c r="N13" s="42">
        <v>184.86872394415198</v>
      </c>
      <c r="O13" s="45">
        <v>4.8538277393785529</v>
      </c>
      <c r="P13" s="46">
        <v>4.0744925505020335</v>
      </c>
      <c r="Q13" s="45">
        <v>3.7180088705716816</v>
      </c>
      <c r="R13" s="88"/>
      <c r="S13" s="89">
        <v>2.4798628917096748E-7</v>
      </c>
      <c r="T13" s="89">
        <v>2.1771560320396841E-4</v>
      </c>
      <c r="U13" s="89">
        <v>1.3703169779059503E-3</v>
      </c>
    </row>
    <row r="14" spans="1:21" x14ac:dyDescent="0.25">
      <c r="A14" s="235"/>
      <c r="B14" s="118" t="s">
        <v>197</v>
      </c>
      <c r="C14" s="41">
        <v>354.68888375472039</v>
      </c>
      <c r="D14" s="42" t="s">
        <v>429</v>
      </c>
      <c r="E14" s="43">
        <v>10.982010731595622</v>
      </c>
      <c r="F14" s="44">
        <v>2439.5048573435329</v>
      </c>
      <c r="G14" s="42" t="s">
        <v>429</v>
      </c>
      <c r="H14" s="42">
        <v>114.10440979917689</v>
      </c>
      <c r="I14" s="41">
        <v>2157.5783459793524</v>
      </c>
      <c r="J14" s="42" t="s">
        <v>429</v>
      </c>
      <c r="K14" s="43">
        <v>138.56610088942429</v>
      </c>
      <c r="L14" s="41">
        <v>1972.8542075101402</v>
      </c>
      <c r="M14" s="42" t="s">
        <v>429</v>
      </c>
      <c r="N14" s="42">
        <v>277.94494463187965</v>
      </c>
      <c r="O14" s="45">
        <v>6.8778723243848114</v>
      </c>
      <c r="P14" s="46">
        <v>6.0830165387178932</v>
      </c>
      <c r="Q14" s="45">
        <v>5.5622104268552066</v>
      </c>
      <c r="R14" s="88"/>
      <c r="S14" s="89">
        <v>6.0526321029399737E-6</v>
      </c>
      <c r="T14" s="89">
        <v>2.3247916797454518E-5</v>
      </c>
      <c r="U14" s="89">
        <v>5.4577547795878201E-4</v>
      </c>
    </row>
    <row r="15" spans="1:21" x14ac:dyDescent="0.25">
      <c r="A15" s="236"/>
      <c r="B15" s="118" t="s">
        <v>198</v>
      </c>
      <c r="C15" s="41">
        <v>206.47051427634918</v>
      </c>
      <c r="D15" s="42" t="s">
        <v>429</v>
      </c>
      <c r="E15" s="43">
        <v>11.952410171291575</v>
      </c>
      <c r="F15" s="44">
        <v>1222.6174771924898</v>
      </c>
      <c r="G15" s="42" t="s">
        <v>429</v>
      </c>
      <c r="H15" s="42">
        <v>1.8625362109298065</v>
      </c>
      <c r="I15" s="41">
        <v>915.62801098311718</v>
      </c>
      <c r="J15" s="42" t="s">
        <v>429</v>
      </c>
      <c r="K15" s="43">
        <v>69.87149273665807</v>
      </c>
      <c r="L15" s="41">
        <v>857.16994392030176</v>
      </c>
      <c r="M15" s="42" t="s">
        <v>429</v>
      </c>
      <c r="N15" s="42">
        <v>112.68335068957334</v>
      </c>
      <c r="O15" s="45">
        <v>5.9215112699147197</v>
      </c>
      <c r="P15" s="46">
        <v>4.4346671687832409</v>
      </c>
      <c r="Q15" s="45">
        <v>4.1515368280287612</v>
      </c>
      <c r="R15" s="88"/>
      <c r="S15" s="89">
        <v>1.3384667586329135E-8</v>
      </c>
      <c r="T15" s="89">
        <v>6.5104097526159287E-5</v>
      </c>
      <c r="U15" s="89">
        <v>5.738900949385211E-4</v>
      </c>
    </row>
    <row r="16" spans="1:21" x14ac:dyDescent="0.25">
      <c r="A16" s="237" t="s">
        <v>923</v>
      </c>
      <c r="B16" s="120" t="s">
        <v>440</v>
      </c>
      <c r="C16" s="35">
        <v>54.910591025910186</v>
      </c>
      <c r="D16" s="36" t="s">
        <v>429</v>
      </c>
      <c r="E16" s="37">
        <v>7.4440264215112446</v>
      </c>
      <c r="F16" s="38">
        <v>263.28997130816498</v>
      </c>
      <c r="G16" s="36" t="s">
        <v>429</v>
      </c>
      <c r="H16" s="36">
        <v>3.9868939128088932</v>
      </c>
      <c r="I16" s="35">
        <v>191.51638716468801</v>
      </c>
      <c r="J16" s="36" t="s">
        <v>429</v>
      </c>
      <c r="K16" s="37">
        <v>11.589430639944258</v>
      </c>
      <c r="L16" s="38">
        <v>208.88300506317228</v>
      </c>
      <c r="M16" s="36" t="s">
        <v>429</v>
      </c>
      <c r="N16" s="36">
        <v>42.779396984646645</v>
      </c>
      <c r="O16" s="39">
        <v>4.7948850374589602</v>
      </c>
      <c r="P16" s="40">
        <v>3.4877859368572235</v>
      </c>
      <c r="Q16" s="39">
        <v>3.8040567613742939</v>
      </c>
      <c r="R16" s="88"/>
      <c r="S16" s="89">
        <v>1.7914034806128695E-6</v>
      </c>
      <c r="T16" s="89">
        <v>6.7382645083364086E-5</v>
      </c>
      <c r="U16" s="89">
        <v>3.5635204338450846E-3</v>
      </c>
    </row>
    <row r="17" spans="1:21" x14ac:dyDescent="0.25">
      <c r="A17" s="238"/>
      <c r="B17" s="121" t="s">
        <v>441</v>
      </c>
      <c r="C17" s="41">
        <v>1607.7837102976803</v>
      </c>
      <c r="D17" s="42" t="s">
        <v>429</v>
      </c>
      <c r="E17" s="43">
        <v>96.397293692188754</v>
      </c>
      <c r="F17" s="44">
        <v>10683.550139186742</v>
      </c>
      <c r="G17" s="42" t="s">
        <v>429</v>
      </c>
      <c r="H17" s="42">
        <v>224.97550565337116</v>
      </c>
      <c r="I17" s="41">
        <v>8030.7631718068469</v>
      </c>
      <c r="J17" s="42" t="s">
        <v>429</v>
      </c>
      <c r="K17" s="43">
        <v>999.93318328160967</v>
      </c>
      <c r="L17" s="44">
        <v>7445.3002383945031</v>
      </c>
      <c r="M17" s="42" t="s">
        <v>429</v>
      </c>
      <c r="N17" s="42">
        <v>1304.1810797361795</v>
      </c>
      <c r="O17" s="45">
        <v>6.6448926374609734</v>
      </c>
      <c r="P17" s="46">
        <v>4.9949275641808537</v>
      </c>
      <c r="Q17" s="45">
        <v>4.6307847198028957</v>
      </c>
      <c r="R17" s="88"/>
      <c r="S17" s="89">
        <v>3.5206317481263871E-7</v>
      </c>
      <c r="T17" s="89">
        <v>3.7812462148772747E-4</v>
      </c>
      <c r="U17" s="89">
        <v>1.5070708838614763E-3</v>
      </c>
    </row>
    <row r="18" spans="1:21" x14ac:dyDescent="0.25">
      <c r="A18" s="238"/>
      <c r="B18" s="121" t="s">
        <v>442</v>
      </c>
      <c r="C18" s="41">
        <v>2288.8399466796277</v>
      </c>
      <c r="D18" s="42" t="s">
        <v>429</v>
      </c>
      <c r="E18" s="43">
        <v>159.74174596606241</v>
      </c>
      <c r="F18" s="44">
        <v>5701.9692725282684</v>
      </c>
      <c r="G18" s="42" t="s">
        <v>429</v>
      </c>
      <c r="H18" s="42">
        <v>164.49737074509571</v>
      </c>
      <c r="I18" s="41">
        <v>5193.7445822252685</v>
      </c>
      <c r="J18" s="42" t="s">
        <v>429</v>
      </c>
      <c r="K18" s="43">
        <v>237.72974133388453</v>
      </c>
      <c r="L18" s="44">
        <v>4606.8028190238829</v>
      </c>
      <c r="M18" s="42" t="s">
        <v>429</v>
      </c>
      <c r="N18" s="42">
        <v>213.78191374455761</v>
      </c>
      <c r="O18" s="45">
        <v>2.4912048921550833</v>
      </c>
      <c r="P18" s="46">
        <v>2.26916023104181</v>
      </c>
      <c r="Q18" s="45">
        <v>2.0127238803686889</v>
      </c>
      <c r="R18" s="88"/>
      <c r="S18" s="89">
        <v>1.3444449357861188E-5</v>
      </c>
      <c r="T18" s="89">
        <v>6.1664135933965091E-5</v>
      </c>
      <c r="U18" s="89">
        <v>1.1376346376126369E-4</v>
      </c>
    </row>
    <row r="19" spans="1:21" x14ac:dyDescent="0.25">
      <c r="A19" s="238"/>
      <c r="B19" s="121" t="s">
        <v>443</v>
      </c>
      <c r="C19" s="41">
        <v>120.57416342697502</v>
      </c>
      <c r="D19" s="42" t="s">
        <v>429</v>
      </c>
      <c r="E19" s="43">
        <v>9.9151912141360423</v>
      </c>
      <c r="F19" s="44">
        <v>475.21675985386355</v>
      </c>
      <c r="G19" s="42" t="s">
        <v>429</v>
      </c>
      <c r="H19" s="42">
        <v>11.081264667738937</v>
      </c>
      <c r="I19" s="41">
        <v>344.60174268132499</v>
      </c>
      <c r="J19" s="42" t="s">
        <v>429</v>
      </c>
      <c r="K19" s="43">
        <v>36.350523406928041</v>
      </c>
      <c r="L19" s="44">
        <v>348.45923592204275</v>
      </c>
      <c r="M19" s="42" t="s">
        <v>429</v>
      </c>
      <c r="N19" s="42">
        <v>48.203137596492404</v>
      </c>
      <c r="O19" s="45">
        <v>3.9412818330825541</v>
      </c>
      <c r="P19" s="46">
        <v>2.8580064989630292</v>
      </c>
      <c r="Q19" s="45">
        <v>2.8899992006420585</v>
      </c>
      <c r="R19" s="88"/>
      <c r="S19" s="89">
        <v>2.0523398720694965E-6</v>
      </c>
      <c r="T19" s="89">
        <v>5.0148790424471015E-4</v>
      </c>
      <c r="U19" s="89">
        <v>1.311058313571193E-3</v>
      </c>
    </row>
    <row r="20" spans="1:21" x14ac:dyDescent="0.25">
      <c r="A20" s="238"/>
      <c r="B20" s="121" t="s">
        <v>444</v>
      </c>
      <c r="C20" s="41">
        <v>48.49787555485765</v>
      </c>
      <c r="D20" s="42" t="s">
        <v>429</v>
      </c>
      <c r="E20" s="43">
        <v>6.2450126702151305</v>
      </c>
      <c r="F20" s="44">
        <v>493.93910125015304</v>
      </c>
      <c r="G20" s="42" t="s">
        <v>429</v>
      </c>
      <c r="H20" s="42">
        <v>18.947429318668238</v>
      </c>
      <c r="I20" s="41">
        <v>452.04911947427905</v>
      </c>
      <c r="J20" s="42" t="s">
        <v>429</v>
      </c>
      <c r="K20" s="43">
        <v>19.747037197371384</v>
      </c>
      <c r="L20" s="44">
        <v>493.77762115557533</v>
      </c>
      <c r="M20" s="42" t="s">
        <v>429</v>
      </c>
      <c r="N20" s="42">
        <v>46.242771987780095</v>
      </c>
      <c r="O20" s="45">
        <v>10.184757488839715</v>
      </c>
      <c r="P20" s="46">
        <v>9.3210086896064226</v>
      </c>
      <c r="Q20" s="45">
        <v>10.181427856505717</v>
      </c>
      <c r="R20" s="88"/>
      <c r="S20" s="89">
        <v>2.6704922542289316E-6</v>
      </c>
      <c r="T20" s="89">
        <v>4.5981252768679384E-6</v>
      </c>
      <c r="U20" s="89">
        <v>7.8474086574556532E-5</v>
      </c>
    </row>
    <row r="21" spans="1:21" x14ac:dyDescent="0.25">
      <c r="A21" s="238"/>
      <c r="B21" s="121" t="s">
        <v>445</v>
      </c>
      <c r="C21" s="41">
        <v>24.248747702399569</v>
      </c>
      <c r="D21" s="42" t="s">
        <v>429</v>
      </c>
      <c r="E21" s="43">
        <v>3.9842357045251307</v>
      </c>
      <c r="F21" s="44">
        <v>78.607670912081687</v>
      </c>
      <c r="G21" s="42" t="s">
        <v>429</v>
      </c>
      <c r="H21" s="42">
        <v>11.812005824107933</v>
      </c>
      <c r="I21" s="41">
        <v>64.261273378212579</v>
      </c>
      <c r="J21" s="42" t="s">
        <v>429</v>
      </c>
      <c r="K21" s="43">
        <v>14.338096002927426</v>
      </c>
      <c r="L21" s="44">
        <v>70.777207680992291</v>
      </c>
      <c r="M21" s="42" t="s">
        <v>429</v>
      </c>
      <c r="N21" s="42">
        <v>13.927059818985919</v>
      </c>
      <c r="O21" s="45">
        <v>3.2417208458275537</v>
      </c>
      <c r="P21" s="46">
        <v>2.6500862711295197</v>
      </c>
      <c r="Q21" s="45">
        <v>2.9187984694973932</v>
      </c>
      <c r="R21" s="88"/>
      <c r="S21" s="89">
        <v>1.6466091323956908E-3</v>
      </c>
      <c r="T21" s="89">
        <v>9.6104857649321959E-3</v>
      </c>
      <c r="U21" s="89">
        <v>5.1121102879986401E-3</v>
      </c>
    </row>
    <row r="22" spans="1:21" x14ac:dyDescent="0.25">
      <c r="A22" s="238"/>
      <c r="B22" s="121" t="s">
        <v>446</v>
      </c>
      <c r="C22" s="41">
        <v>22.283734473808948</v>
      </c>
      <c r="D22" s="42" t="s">
        <v>429</v>
      </c>
      <c r="E22" s="43">
        <v>5.0400560969691872</v>
      </c>
      <c r="F22" s="44">
        <v>106.26936617769354</v>
      </c>
      <c r="G22" s="42" t="s">
        <v>429</v>
      </c>
      <c r="H22" s="42">
        <v>3.2867311650627635</v>
      </c>
      <c r="I22" s="41">
        <v>97.41678959595906</v>
      </c>
      <c r="J22" s="42" t="s">
        <v>429</v>
      </c>
      <c r="K22" s="43">
        <v>4.7126955402453365</v>
      </c>
      <c r="L22" s="44">
        <v>90.374795009757648</v>
      </c>
      <c r="M22" s="42" t="s">
        <v>429</v>
      </c>
      <c r="N22" s="42">
        <v>11.91877134052219</v>
      </c>
      <c r="O22" s="45">
        <v>4.7689208603071709</v>
      </c>
      <c r="P22" s="46">
        <v>4.3716545676155532</v>
      </c>
      <c r="Q22" s="45">
        <v>4.0556395570041959</v>
      </c>
      <c r="R22" s="88"/>
      <c r="S22" s="89">
        <v>1.7365319721230848E-5</v>
      </c>
      <c r="T22" s="89">
        <v>4.6549481406637933E-5</v>
      </c>
      <c r="U22" s="89">
        <v>8.0406063369388003E-4</v>
      </c>
    </row>
    <row r="23" spans="1:21" x14ac:dyDescent="0.25">
      <c r="A23" s="238"/>
      <c r="B23" s="121" t="s">
        <v>447</v>
      </c>
      <c r="C23" s="41">
        <v>83.368532793203954</v>
      </c>
      <c r="D23" s="42" t="s">
        <v>429</v>
      </c>
      <c r="E23" s="43">
        <v>7.0630922224666941</v>
      </c>
      <c r="F23" s="44">
        <v>250.47767778683178</v>
      </c>
      <c r="G23" s="42" t="s">
        <v>429</v>
      </c>
      <c r="H23" s="42">
        <v>4.8513003172605424</v>
      </c>
      <c r="I23" s="41">
        <v>240.49054081098015</v>
      </c>
      <c r="J23" s="42" t="s">
        <v>429</v>
      </c>
      <c r="K23" s="43">
        <v>41.48689242944014</v>
      </c>
      <c r="L23" s="44">
        <v>278.71438207700743</v>
      </c>
      <c r="M23" s="42" t="s">
        <v>429</v>
      </c>
      <c r="N23" s="42">
        <v>17.526299114816648</v>
      </c>
      <c r="O23" s="45">
        <v>3.0044630677157635</v>
      </c>
      <c r="P23" s="46">
        <v>2.8846680246552747</v>
      </c>
      <c r="Q23" s="45">
        <v>3.3431604556165069</v>
      </c>
      <c r="R23" s="88"/>
      <c r="S23" s="89">
        <v>4.5817528043755484E-6</v>
      </c>
      <c r="T23" s="89">
        <v>2.9456047784414191E-3</v>
      </c>
      <c r="U23" s="89">
        <v>5.7173372842105093E-5</v>
      </c>
    </row>
    <row r="24" spans="1:21" x14ac:dyDescent="0.25">
      <c r="A24" s="238"/>
      <c r="B24" s="121" t="s">
        <v>448</v>
      </c>
      <c r="C24" s="41">
        <v>13.868007394430135</v>
      </c>
      <c r="D24" s="42" t="s">
        <v>429</v>
      </c>
      <c r="E24" s="43">
        <v>3.2732447196329342</v>
      </c>
      <c r="F24" s="44">
        <v>114.08197558133084</v>
      </c>
      <c r="G24" s="42" t="s">
        <v>429</v>
      </c>
      <c r="H24" s="42">
        <v>12.835305927918597</v>
      </c>
      <c r="I24" s="41">
        <v>76.253372607698694</v>
      </c>
      <c r="J24" s="42" t="s">
        <v>429</v>
      </c>
      <c r="K24" s="43">
        <v>13.603526830923196</v>
      </c>
      <c r="L24" s="44">
        <v>80.300616530470521</v>
      </c>
      <c r="M24" s="42" t="s">
        <v>429</v>
      </c>
      <c r="N24" s="42">
        <v>28.336714104499944</v>
      </c>
      <c r="O24" s="45">
        <v>8.2262701725375535</v>
      </c>
      <c r="P24" s="46">
        <v>5.4985096588803843</v>
      </c>
      <c r="Q24" s="45">
        <v>5.7903499938081939</v>
      </c>
      <c r="R24" s="88"/>
      <c r="S24" s="89">
        <v>1.9582679330206775E-4</v>
      </c>
      <c r="T24" s="89">
        <v>1.5136290819922891E-3</v>
      </c>
      <c r="U24" s="89">
        <v>1.5684202314509885E-2</v>
      </c>
    </row>
    <row r="25" spans="1:21" x14ac:dyDescent="0.25">
      <c r="A25" s="238"/>
      <c r="B25" s="121" t="s">
        <v>207</v>
      </c>
      <c r="C25" s="41">
        <v>119.5857173771725</v>
      </c>
      <c r="D25" s="42" t="s">
        <v>429</v>
      </c>
      <c r="E25" s="43">
        <v>8.7233571453098104</v>
      </c>
      <c r="F25" s="44">
        <v>1282.1000478955364</v>
      </c>
      <c r="G25" s="42" t="s">
        <v>429</v>
      </c>
      <c r="H25" s="42">
        <v>68.758557852381628</v>
      </c>
      <c r="I25" s="41">
        <v>1233.5438112731797</v>
      </c>
      <c r="J25" s="42" t="s">
        <v>429</v>
      </c>
      <c r="K25" s="43">
        <v>161.75120974261878</v>
      </c>
      <c r="L25" s="44">
        <v>998.01380412356968</v>
      </c>
      <c r="M25" s="42" t="s">
        <v>429</v>
      </c>
      <c r="N25" s="42">
        <v>75.075717185736366</v>
      </c>
      <c r="O25" s="45">
        <v>10.72118038855595</v>
      </c>
      <c r="P25" s="46">
        <v>10.315143299116492</v>
      </c>
      <c r="Q25" s="45">
        <v>8.3455936545987441</v>
      </c>
      <c r="R25" s="88"/>
      <c r="S25" s="89">
        <v>8.3573595680699002E-6</v>
      </c>
      <c r="T25" s="89">
        <v>2.8458323112312236E-4</v>
      </c>
      <c r="U25" s="89">
        <v>3.5943401320409933E-5</v>
      </c>
    </row>
    <row r="26" spans="1:21" x14ac:dyDescent="0.25">
      <c r="A26" s="238"/>
      <c r="B26" s="121" t="s">
        <v>449</v>
      </c>
      <c r="C26" s="41">
        <v>296.34642810144084</v>
      </c>
      <c r="D26" s="42" t="s">
        <v>429</v>
      </c>
      <c r="E26" s="43">
        <v>29.320167778151337</v>
      </c>
      <c r="F26" s="44">
        <v>848.55001939976853</v>
      </c>
      <c r="G26" s="42" t="s">
        <v>429</v>
      </c>
      <c r="H26" s="42">
        <v>20.287596588791882</v>
      </c>
      <c r="I26" s="41">
        <v>874.30318548587445</v>
      </c>
      <c r="J26" s="42" t="s">
        <v>429</v>
      </c>
      <c r="K26" s="43">
        <v>34.403466085674907</v>
      </c>
      <c r="L26" s="44">
        <v>764.79360025636288</v>
      </c>
      <c r="M26" s="42" t="s">
        <v>429</v>
      </c>
      <c r="N26" s="42">
        <v>4.7883727175171158</v>
      </c>
      <c r="O26" s="45">
        <v>2.8633718477258165</v>
      </c>
      <c r="P26" s="46">
        <v>2.9502740798569578</v>
      </c>
      <c r="Q26" s="45">
        <v>2.5807417526712024</v>
      </c>
      <c r="R26" s="88"/>
      <c r="S26" s="89">
        <v>1.1480662105057545E-5</v>
      </c>
      <c r="T26" s="89">
        <v>2.4609266147121842E-5</v>
      </c>
      <c r="U26" s="89">
        <v>1.0688657071799704E-5</v>
      </c>
    </row>
    <row r="27" spans="1:21" x14ac:dyDescent="0.25">
      <c r="A27" s="238"/>
      <c r="B27" s="121" t="s">
        <v>450</v>
      </c>
      <c r="C27" s="41">
        <v>556.76706819506683</v>
      </c>
      <c r="D27" s="42" t="s">
        <v>429</v>
      </c>
      <c r="E27" s="43">
        <v>32.780822796194528</v>
      </c>
      <c r="F27" s="44">
        <v>5118.9503082815236</v>
      </c>
      <c r="G27" s="42" t="s">
        <v>429</v>
      </c>
      <c r="H27" s="42">
        <v>110.85949807170303</v>
      </c>
      <c r="I27" s="41">
        <v>4327.2316923016297</v>
      </c>
      <c r="J27" s="42" t="s">
        <v>429</v>
      </c>
      <c r="K27" s="43">
        <v>537.81833397487628</v>
      </c>
      <c r="L27" s="44">
        <v>3892.836276153756</v>
      </c>
      <c r="M27" s="42" t="s">
        <v>429</v>
      </c>
      <c r="N27" s="42">
        <v>772.24855580340102</v>
      </c>
      <c r="O27" s="45">
        <v>9.1940608572202187</v>
      </c>
      <c r="P27" s="46">
        <v>7.772068319934391</v>
      </c>
      <c r="Q27" s="45">
        <v>6.9918579932782166</v>
      </c>
      <c r="R27" s="88"/>
      <c r="S27" s="89">
        <v>2.7447198783398769E-7</v>
      </c>
      <c r="T27" s="89">
        <v>2.6584975784943758E-4</v>
      </c>
      <c r="U27" s="89">
        <v>1.7117895185547697E-3</v>
      </c>
    </row>
    <row r="28" spans="1:21" x14ac:dyDescent="0.25">
      <c r="A28" s="238"/>
      <c r="B28" s="121" t="s">
        <v>451</v>
      </c>
      <c r="C28" s="41">
        <v>9.8600533748528321</v>
      </c>
      <c r="D28" s="42" t="s">
        <v>429</v>
      </c>
      <c r="E28" s="43">
        <v>3.5407248143133585</v>
      </c>
      <c r="F28" s="44">
        <v>173.84467665654293</v>
      </c>
      <c r="G28" s="42" t="s">
        <v>429</v>
      </c>
      <c r="H28" s="42">
        <v>30.18036395521127</v>
      </c>
      <c r="I28" s="41">
        <v>103.09592942268607</v>
      </c>
      <c r="J28" s="42" t="s">
        <v>429</v>
      </c>
      <c r="K28" s="43">
        <v>8.0073041918934749</v>
      </c>
      <c r="L28" s="44">
        <v>102.53127986005421</v>
      </c>
      <c r="M28" s="42" t="s">
        <v>429</v>
      </c>
      <c r="N28" s="42">
        <v>19.598997939775614</v>
      </c>
      <c r="O28" s="45">
        <v>17.631210506417535</v>
      </c>
      <c r="P28" s="46">
        <v>10.455920014147473</v>
      </c>
      <c r="Q28" s="45">
        <v>10.398653634223816</v>
      </c>
      <c r="R28" s="88"/>
      <c r="S28" s="89">
        <v>7.2951407975613823E-4</v>
      </c>
      <c r="T28" s="89">
        <v>5.0836966559528039E-5</v>
      </c>
      <c r="U28" s="89">
        <v>1.2872099501376859E-3</v>
      </c>
    </row>
    <row r="29" spans="1:21" x14ac:dyDescent="0.25">
      <c r="A29" s="238"/>
      <c r="B29" s="121" t="s">
        <v>452</v>
      </c>
      <c r="C29" s="41">
        <v>1729.7713777391002</v>
      </c>
      <c r="D29" s="42" t="s">
        <v>429</v>
      </c>
      <c r="E29" s="43">
        <v>15.843874641551036</v>
      </c>
      <c r="F29" s="44">
        <v>3613.7729239008354</v>
      </c>
      <c r="G29" s="42" t="s">
        <v>429</v>
      </c>
      <c r="H29" s="42">
        <v>123.80487840021142</v>
      </c>
      <c r="I29" s="41">
        <v>3025.2221188610151</v>
      </c>
      <c r="J29" s="42" t="s">
        <v>429</v>
      </c>
      <c r="K29" s="43">
        <v>86.390981930708875</v>
      </c>
      <c r="L29" s="44">
        <v>2972.2904846181937</v>
      </c>
      <c r="M29" s="42" t="s">
        <v>429</v>
      </c>
      <c r="N29" s="42">
        <v>292.09848112094267</v>
      </c>
      <c r="O29" s="45">
        <v>2.0891621692944309</v>
      </c>
      <c r="P29" s="46">
        <v>1.7489144275326924</v>
      </c>
      <c r="Q29" s="45">
        <v>1.7183140632741476</v>
      </c>
      <c r="R29" s="88"/>
      <c r="S29" s="89">
        <v>1.2718058455423769E-5</v>
      </c>
      <c r="T29" s="89">
        <v>1.3944706245703543E-5</v>
      </c>
      <c r="U29" s="89">
        <v>1.8183584440289084E-3</v>
      </c>
    </row>
    <row r="30" spans="1:21" x14ac:dyDescent="0.25">
      <c r="A30" s="239"/>
      <c r="B30" s="122" t="s">
        <v>453</v>
      </c>
      <c r="C30" s="47">
        <v>601.78428548997283</v>
      </c>
      <c r="D30" s="48" t="s">
        <v>429</v>
      </c>
      <c r="E30" s="49">
        <v>198.89457898094739</v>
      </c>
      <c r="F30" s="50">
        <v>1220.7470903267815</v>
      </c>
      <c r="G30" s="48" t="s">
        <v>429</v>
      </c>
      <c r="H30" s="48">
        <v>103.48045235189265</v>
      </c>
      <c r="I30" s="47">
        <v>1250.0374210722368</v>
      </c>
      <c r="J30" s="48" t="s">
        <v>429</v>
      </c>
      <c r="K30" s="49">
        <v>61.1167611743751</v>
      </c>
      <c r="L30" s="50">
        <v>1079.7508303374009</v>
      </c>
      <c r="M30" s="48" t="s">
        <v>429</v>
      </c>
      <c r="N30" s="48">
        <v>291.52068090917743</v>
      </c>
      <c r="O30" s="51">
        <v>2.0285459752955317</v>
      </c>
      <c r="P30" s="52">
        <v>2.0772184505523539</v>
      </c>
      <c r="Q30" s="51">
        <v>1.7942489632448073</v>
      </c>
      <c r="R30" s="88"/>
      <c r="S30" s="89">
        <v>8.7645993833842303E-3</v>
      </c>
      <c r="T30" s="89">
        <v>5.7065473891192474E-3</v>
      </c>
      <c r="U30" s="89">
        <v>7.8873321946985833E-2</v>
      </c>
    </row>
    <row r="31" spans="1:21" x14ac:dyDescent="0.25">
      <c r="A31" s="220" t="s">
        <v>454</v>
      </c>
      <c r="B31" s="118" t="s">
        <v>176</v>
      </c>
      <c r="C31" s="41">
        <v>136.30371290189848</v>
      </c>
      <c r="D31" s="42" t="s">
        <v>429</v>
      </c>
      <c r="E31" s="43">
        <v>5.1266822089521646</v>
      </c>
      <c r="F31" s="44">
        <v>64.417829111941074</v>
      </c>
      <c r="G31" s="42" t="s">
        <v>429</v>
      </c>
      <c r="H31" s="42">
        <v>6.8736867313836392</v>
      </c>
      <c r="I31" s="41">
        <v>84.544502822860522</v>
      </c>
      <c r="J31" s="42" t="s">
        <v>429</v>
      </c>
      <c r="K31" s="43">
        <v>5.4730648322218487</v>
      </c>
      <c r="L31" s="41">
        <v>90.921594674803728</v>
      </c>
      <c r="M31" s="42" t="s">
        <v>429</v>
      </c>
      <c r="N31" s="42">
        <v>23.548448126594714</v>
      </c>
      <c r="O31" s="45">
        <v>0.47260509446506682</v>
      </c>
      <c r="P31" s="46">
        <v>0.62026558941728549</v>
      </c>
      <c r="Q31" s="45">
        <v>0.66705148920075641</v>
      </c>
      <c r="R31" s="88"/>
      <c r="S31" s="89">
        <v>1.3081554284155795E-4</v>
      </c>
      <c r="T31" s="89">
        <v>2.8055301140831451E-4</v>
      </c>
      <c r="U31" s="89">
        <v>3.1034637598018722E-2</v>
      </c>
    </row>
    <row r="32" spans="1:21" x14ac:dyDescent="0.25">
      <c r="A32" s="221"/>
      <c r="B32" s="118" t="s">
        <v>152</v>
      </c>
      <c r="C32" s="41">
        <v>71.686014031852679</v>
      </c>
      <c r="D32" s="42" t="s">
        <v>429</v>
      </c>
      <c r="E32" s="43">
        <v>9.6673884992306345</v>
      </c>
      <c r="F32" s="44">
        <v>33.812503138278885</v>
      </c>
      <c r="G32" s="42" t="s">
        <v>429</v>
      </c>
      <c r="H32" s="42">
        <v>2.4549336693769801</v>
      </c>
      <c r="I32" s="41">
        <v>30.647945642071647</v>
      </c>
      <c r="J32" s="42" t="s">
        <v>429</v>
      </c>
      <c r="K32" s="43">
        <v>7.5974386534489931</v>
      </c>
      <c r="L32" s="41">
        <v>35.099551967676689</v>
      </c>
      <c r="M32" s="42" t="s">
        <v>429</v>
      </c>
      <c r="N32" s="42">
        <v>12.98811290850556</v>
      </c>
      <c r="O32" s="45">
        <v>0.47167503445309106</v>
      </c>
      <c r="P32" s="46">
        <v>0.42753033567264126</v>
      </c>
      <c r="Q32" s="45">
        <v>0.48962900841551454</v>
      </c>
      <c r="R32" s="88"/>
      <c r="S32" s="89">
        <v>2.7665898335589622E-3</v>
      </c>
      <c r="T32" s="89">
        <v>4.4475767485586204E-3</v>
      </c>
      <c r="U32" s="89">
        <v>1.7337078948801894E-2</v>
      </c>
    </row>
    <row r="33" spans="1:21" x14ac:dyDescent="0.25">
      <c r="A33" s="221"/>
      <c r="B33" s="118" t="s">
        <v>211</v>
      </c>
      <c r="C33" s="41">
        <v>353.06353889881149</v>
      </c>
      <c r="D33" s="42" t="s">
        <v>429</v>
      </c>
      <c r="E33" s="43">
        <v>9.7448031282882308</v>
      </c>
      <c r="F33" s="44">
        <v>78.081889221537395</v>
      </c>
      <c r="G33" s="42" t="s">
        <v>429</v>
      </c>
      <c r="H33" s="42">
        <v>16.189204455859212</v>
      </c>
      <c r="I33" s="41">
        <v>53.151965617633017</v>
      </c>
      <c r="J33" s="42" t="s">
        <v>429</v>
      </c>
      <c r="K33" s="43">
        <v>15.382523445546434</v>
      </c>
      <c r="L33" s="41">
        <v>61.745604416425969</v>
      </c>
      <c r="M33" s="42" t="s">
        <v>429</v>
      </c>
      <c r="N33" s="42">
        <v>11.580580697711151</v>
      </c>
      <c r="O33" s="45">
        <v>0.22115534632964684</v>
      </c>
      <c r="P33" s="46">
        <v>0.15054504292176837</v>
      </c>
      <c r="Q33" s="45">
        <v>0.17488524759313182</v>
      </c>
      <c r="R33" s="88"/>
      <c r="S33" s="89">
        <v>1.4709984131080591E-5</v>
      </c>
      <c r="T33" s="89">
        <v>8.986105244200797E-6</v>
      </c>
      <c r="U33" s="89">
        <v>4.8281382864647074E-6</v>
      </c>
    </row>
    <row r="34" spans="1:21" x14ac:dyDescent="0.25">
      <c r="A34" s="221"/>
      <c r="B34" s="118" t="s">
        <v>455</v>
      </c>
      <c r="C34" s="41">
        <v>671.6945312446552</v>
      </c>
      <c r="D34" s="42" t="s">
        <v>429</v>
      </c>
      <c r="E34" s="43">
        <v>75.82094324632088</v>
      </c>
      <c r="F34" s="44">
        <v>186.01954108129954</v>
      </c>
      <c r="G34" s="42" t="s">
        <v>429</v>
      </c>
      <c r="H34" s="42">
        <v>30.764196947690944</v>
      </c>
      <c r="I34" s="41">
        <v>163.4904837912417</v>
      </c>
      <c r="J34" s="42" t="s">
        <v>429</v>
      </c>
      <c r="K34" s="43">
        <v>21.539202715371378</v>
      </c>
      <c r="L34" s="41">
        <v>148.16020268481773</v>
      </c>
      <c r="M34" s="42" t="s">
        <v>429</v>
      </c>
      <c r="N34" s="42">
        <v>28.150517418937877</v>
      </c>
      <c r="O34" s="45">
        <v>0.27694068125968491</v>
      </c>
      <c r="P34" s="46">
        <v>0.24340005193773509</v>
      </c>
      <c r="Q34" s="45">
        <v>0.22057675891789044</v>
      </c>
      <c r="R34" s="88"/>
      <c r="S34" s="89">
        <v>5.0483663020381322E-4</v>
      </c>
      <c r="T34" s="89">
        <v>3.6598078855848572E-4</v>
      </c>
      <c r="U34" s="89">
        <v>3.6038215113117834E-4</v>
      </c>
    </row>
    <row r="35" spans="1:21" x14ac:dyDescent="0.25">
      <c r="A35" s="222"/>
      <c r="B35" s="119" t="s">
        <v>456</v>
      </c>
      <c r="C35" s="47">
        <v>1120.0181531829101</v>
      </c>
      <c r="D35" s="48" t="s">
        <v>429</v>
      </c>
      <c r="E35" s="49">
        <v>51.99908123840023</v>
      </c>
      <c r="F35" s="50">
        <v>299.56046227907524</v>
      </c>
      <c r="G35" s="48" t="s">
        <v>429</v>
      </c>
      <c r="H35" s="48">
        <v>59.882478545351468</v>
      </c>
      <c r="I35" s="47">
        <v>459.33339718056067</v>
      </c>
      <c r="J35" s="48" t="s">
        <v>429</v>
      </c>
      <c r="K35" s="49">
        <v>48.87560416363565</v>
      </c>
      <c r="L35" s="47">
        <v>402.42668682742016</v>
      </c>
      <c r="M35" s="48" t="s">
        <v>429</v>
      </c>
      <c r="N35" s="48">
        <v>64.138638274380114</v>
      </c>
      <c r="O35" s="51">
        <v>0.26746036341265811</v>
      </c>
      <c r="P35" s="52">
        <v>0.41011245744116698</v>
      </c>
      <c r="Q35" s="51">
        <v>0.35930371814402179</v>
      </c>
      <c r="R35" s="88"/>
      <c r="S35" s="89">
        <v>5.7015834329962501E-5</v>
      </c>
      <c r="T35" s="89">
        <v>8.8441470796357332E-5</v>
      </c>
      <c r="U35" s="89">
        <v>1.1350126122384142E-4</v>
      </c>
    </row>
    <row r="36" spans="1:21" x14ac:dyDescent="0.25">
      <c r="A36" s="220" t="s">
        <v>457</v>
      </c>
      <c r="B36" s="117" t="s">
        <v>458</v>
      </c>
      <c r="C36" s="35">
        <v>38.334507314992017</v>
      </c>
      <c r="D36" s="36" t="s">
        <v>429</v>
      </c>
      <c r="E36" s="37">
        <v>8.1752921946276356</v>
      </c>
      <c r="F36" s="38">
        <v>105.67955321556633</v>
      </c>
      <c r="G36" s="36" t="s">
        <v>429</v>
      </c>
      <c r="H36" s="36">
        <v>5.6547484719181478</v>
      </c>
      <c r="I36" s="35">
        <v>72.697235483315467</v>
      </c>
      <c r="J36" s="36" t="s">
        <v>429</v>
      </c>
      <c r="K36" s="37">
        <v>13.05439101805473</v>
      </c>
      <c r="L36" s="35">
        <v>104.35097660679321</v>
      </c>
      <c r="M36" s="36" t="s">
        <v>429</v>
      </c>
      <c r="N36" s="36">
        <v>18.132679633408493</v>
      </c>
      <c r="O36" s="39">
        <v>2.756773482105944</v>
      </c>
      <c r="P36" s="40">
        <v>1.8963915431589422</v>
      </c>
      <c r="Q36" s="39">
        <v>2.7221160232828452</v>
      </c>
      <c r="R36" s="88"/>
      <c r="S36" s="89">
        <v>3.0169110637984545E-4</v>
      </c>
      <c r="T36" s="89">
        <v>1.808477309325417E-2</v>
      </c>
      <c r="U36" s="89">
        <v>4.5391891127603452E-3</v>
      </c>
    </row>
    <row r="37" spans="1:21" x14ac:dyDescent="0.25">
      <c r="A37" s="221"/>
      <c r="B37" s="118" t="s">
        <v>193</v>
      </c>
      <c r="C37" s="41">
        <v>4.6000738808110873</v>
      </c>
      <c r="D37" s="42" t="s">
        <v>429</v>
      </c>
      <c r="E37" s="43">
        <v>1.9593419365518923</v>
      </c>
      <c r="F37" s="44">
        <v>197.68933061110849</v>
      </c>
      <c r="G37" s="42" t="s">
        <v>429</v>
      </c>
      <c r="H37" s="42">
        <v>15.759842793561562</v>
      </c>
      <c r="I37" s="41">
        <v>138.70222516884118</v>
      </c>
      <c r="J37" s="42" t="s">
        <v>429</v>
      </c>
      <c r="K37" s="43">
        <v>32.450252028819371</v>
      </c>
      <c r="L37" s="41">
        <v>121.29783609377398</v>
      </c>
      <c r="M37" s="42" t="s">
        <v>429</v>
      </c>
      <c r="N37" s="42">
        <v>11.843770966192766</v>
      </c>
      <c r="O37" s="45">
        <v>42.975251209715744</v>
      </c>
      <c r="P37" s="46">
        <v>30.152173369960124</v>
      </c>
      <c r="Q37" s="45">
        <v>26.368671294554662</v>
      </c>
      <c r="R37" s="88"/>
      <c r="S37" s="89">
        <v>3.0054262743429397E-5</v>
      </c>
      <c r="T37" s="89">
        <v>2.0300551507453166E-3</v>
      </c>
      <c r="U37" s="89">
        <v>7.2933321757831263E-5</v>
      </c>
    </row>
    <row r="38" spans="1:21" x14ac:dyDescent="0.25">
      <c r="A38" s="221"/>
      <c r="B38" s="118" t="s">
        <v>459</v>
      </c>
      <c r="C38" s="41">
        <v>5.7938494380256431</v>
      </c>
      <c r="D38" s="42" t="s">
        <v>429</v>
      </c>
      <c r="E38" s="43">
        <v>0.16785488482835495</v>
      </c>
      <c r="F38" s="44">
        <v>144.79812457126545</v>
      </c>
      <c r="G38" s="42" t="s">
        <v>429</v>
      </c>
      <c r="H38" s="42">
        <v>2.3033954135756449</v>
      </c>
      <c r="I38" s="41">
        <v>85.66919675175302</v>
      </c>
      <c r="J38" s="42" t="s">
        <v>429</v>
      </c>
      <c r="K38" s="43">
        <v>26.545154873962396</v>
      </c>
      <c r="L38" s="41">
        <v>91.972726258057648</v>
      </c>
      <c r="M38" s="42" t="s">
        <v>429</v>
      </c>
      <c r="N38" s="42">
        <v>12.60646205689523</v>
      </c>
      <c r="O38" s="45">
        <v>24.991696128818969</v>
      </c>
      <c r="P38" s="46">
        <v>14.786231100431619</v>
      </c>
      <c r="Q38" s="45">
        <v>15.874200260440144</v>
      </c>
      <c r="R38" s="88"/>
      <c r="S38" s="89">
        <v>5.0769645199815747E-8</v>
      </c>
      <c r="T38" s="89">
        <v>6.4640886308373422E-3</v>
      </c>
      <c r="U38" s="89">
        <v>2.9137625676543144E-4</v>
      </c>
    </row>
    <row r="39" spans="1:21" x14ac:dyDescent="0.25">
      <c r="A39" s="221"/>
      <c r="B39" s="118" t="s">
        <v>45</v>
      </c>
      <c r="C39" s="41">
        <v>9.1234227853179792</v>
      </c>
      <c r="D39" s="42" t="s">
        <v>429</v>
      </c>
      <c r="E39" s="43">
        <v>2.8076270912158652</v>
      </c>
      <c r="F39" s="44">
        <v>266.26369701592921</v>
      </c>
      <c r="G39" s="42" t="s">
        <v>429</v>
      </c>
      <c r="H39" s="42">
        <v>12.583196068951814</v>
      </c>
      <c r="I39" s="41">
        <v>215.65840167215546</v>
      </c>
      <c r="J39" s="42" t="s">
        <v>429</v>
      </c>
      <c r="K39" s="43">
        <v>12.224831525083195</v>
      </c>
      <c r="L39" s="41">
        <v>226.37999423566055</v>
      </c>
      <c r="M39" s="42" t="s">
        <v>429</v>
      </c>
      <c r="N39" s="42">
        <v>58.725661551943951</v>
      </c>
      <c r="O39" s="45">
        <v>29.184627664566694</v>
      </c>
      <c r="P39" s="46">
        <v>23.637883143945423</v>
      </c>
      <c r="Q39" s="45">
        <v>24.813055315157197</v>
      </c>
      <c r="R39" s="88"/>
      <c r="S39" s="89">
        <v>4.1895803083875343E-6</v>
      </c>
      <c r="T39" s="89">
        <v>8.9950211327471833E-6</v>
      </c>
      <c r="U39" s="89">
        <v>3.0601684647355494E-3</v>
      </c>
    </row>
    <row r="40" spans="1:21" x14ac:dyDescent="0.25">
      <c r="A40" s="221"/>
      <c r="B40" s="118" t="s">
        <v>460</v>
      </c>
      <c r="C40" s="41">
        <v>29.277729831495378</v>
      </c>
      <c r="D40" s="42" t="s">
        <v>429</v>
      </c>
      <c r="E40" s="43">
        <v>2.7293826523671134</v>
      </c>
      <c r="F40" s="44">
        <v>1541.0252341330151</v>
      </c>
      <c r="G40" s="42" t="s">
        <v>429</v>
      </c>
      <c r="H40" s="42">
        <v>49.274309236207571</v>
      </c>
      <c r="I40" s="41">
        <v>1031.667707953846</v>
      </c>
      <c r="J40" s="42" t="s">
        <v>429</v>
      </c>
      <c r="K40" s="43">
        <v>145.71939326113156</v>
      </c>
      <c r="L40" s="41">
        <v>961.66652646512318</v>
      </c>
      <c r="M40" s="42" t="s">
        <v>429</v>
      </c>
      <c r="N40" s="42">
        <v>176.75978753545229</v>
      </c>
      <c r="O40" s="45">
        <v>52.634724174388161</v>
      </c>
      <c r="P40" s="46">
        <v>35.23728492241343</v>
      </c>
      <c r="Q40" s="45">
        <v>32.846348811874577</v>
      </c>
      <c r="R40" s="88"/>
      <c r="S40" s="89">
        <v>7.55278416154107E-7</v>
      </c>
      <c r="T40" s="89">
        <v>2.8444870403651981E-4</v>
      </c>
      <c r="U40" s="89">
        <v>7.9678414249021411E-4</v>
      </c>
    </row>
    <row r="41" spans="1:21" x14ac:dyDescent="0.25">
      <c r="A41" s="222"/>
      <c r="B41" s="119" t="s">
        <v>461</v>
      </c>
      <c r="C41" s="47">
        <v>1660.0536439619002</v>
      </c>
      <c r="D41" s="48" t="s">
        <v>429</v>
      </c>
      <c r="E41" s="49">
        <v>16.605918732484859</v>
      </c>
      <c r="F41" s="50">
        <v>394.61584797674078</v>
      </c>
      <c r="G41" s="48" t="s">
        <v>429</v>
      </c>
      <c r="H41" s="48">
        <v>88.5121655263722</v>
      </c>
      <c r="I41" s="47">
        <v>610.42994530048213</v>
      </c>
      <c r="J41" s="48" t="s">
        <v>429</v>
      </c>
      <c r="K41" s="49">
        <v>106.85645587744769</v>
      </c>
      <c r="L41" s="47">
        <v>691.08207869122816</v>
      </c>
      <c r="M41" s="48" t="s">
        <v>429</v>
      </c>
      <c r="N41" s="48">
        <v>258.59690823918311</v>
      </c>
      <c r="O41" s="51">
        <v>0.23771270850919418</v>
      </c>
      <c r="P41" s="52">
        <v>0.36771699970106031</v>
      </c>
      <c r="Q41" s="51">
        <v>0.41630105220087044</v>
      </c>
      <c r="R41" s="88"/>
      <c r="S41" s="89">
        <v>1.6909557897615872E-5</v>
      </c>
      <c r="T41" s="89">
        <v>7.3371871386935183E-5</v>
      </c>
      <c r="U41" s="89">
        <v>2.9287402752112991E-3</v>
      </c>
    </row>
    <row r="42" spans="1:21" x14ac:dyDescent="0.25">
      <c r="A42" s="220" t="s">
        <v>462</v>
      </c>
      <c r="B42" s="117" t="s">
        <v>463</v>
      </c>
      <c r="C42" s="35">
        <v>952.9168203153331</v>
      </c>
      <c r="D42" s="36" t="s">
        <v>429</v>
      </c>
      <c r="E42" s="37">
        <v>19.204513502697871</v>
      </c>
      <c r="F42" s="38">
        <v>37.314258978312075</v>
      </c>
      <c r="G42" s="36" t="s">
        <v>429</v>
      </c>
      <c r="H42" s="36">
        <v>8.8315818674316535</v>
      </c>
      <c r="I42" s="35">
        <v>39.46559188538486</v>
      </c>
      <c r="J42" s="36" t="s">
        <v>429</v>
      </c>
      <c r="K42" s="37">
        <v>5.110608665134607</v>
      </c>
      <c r="L42" s="35">
        <v>32.085055416489745</v>
      </c>
      <c r="M42" s="36" t="s">
        <v>429</v>
      </c>
      <c r="N42" s="36">
        <v>0.67524921275170846</v>
      </c>
      <c r="O42" s="39">
        <v>3.9157939268995468E-2</v>
      </c>
      <c r="P42" s="40">
        <v>4.1415568540730724E-2</v>
      </c>
      <c r="Q42" s="39">
        <v>3.367036317595104E-2</v>
      </c>
      <c r="R42" s="88"/>
      <c r="S42" s="89">
        <v>1.8915274901487309E-7</v>
      </c>
      <c r="T42" s="89">
        <v>1.4919508850988899E-7</v>
      </c>
      <c r="U42" s="89">
        <v>1.2631467261186611E-7</v>
      </c>
    </row>
    <row r="43" spans="1:21" x14ac:dyDescent="0.25">
      <c r="A43" s="221"/>
      <c r="B43" s="118" t="s">
        <v>464</v>
      </c>
      <c r="C43" s="41">
        <v>704.44136378313863</v>
      </c>
      <c r="D43" s="42" t="s">
        <v>429</v>
      </c>
      <c r="E43" s="43">
        <v>33.924634152783099</v>
      </c>
      <c r="F43" s="44">
        <v>273.61455600060521</v>
      </c>
      <c r="G43" s="42" t="s">
        <v>429</v>
      </c>
      <c r="H43" s="42">
        <v>41.190185182757794</v>
      </c>
      <c r="I43" s="41">
        <v>410.7218711493876</v>
      </c>
      <c r="J43" s="42" t="s">
        <v>429</v>
      </c>
      <c r="K43" s="43">
        <v>53.249876667660523</v>
      </c>
      <c r="L43" s="41">
        <v>430.31915544175962</v>
      </c>
      <c r="M43" s="42" t="s">
        <v>429</v>
      </c>
      <c r="N43" s="42">
        <v>127.83803419552301</v>
      </c>
      <c r="O43" s="45">
        <v>0.38841352888646818</v>
      </c>
      <c r="P43" s="46">
        <v>0.58304621543465729</v>
      </c>
      <c r="Q43" s="45">
        <v>0.6108658258378945</v>
      </c>
      <c r="R43" s="88"/>
      <c r="S43" s="89">
        <v>1.5169331445489577E-4</v>
      </c>
      <c r="T43" s="89">
        <v>1.2882980377191481E-3</v>
      </c>
      <c r="U43" s="89">
        <v>2.2966436220148181E-2</v>
      </c>
    </row>
    <row r="44" spans="1:21" x14ac:dyDescent="0.25">
      <c r="A44" s="221"/>
      <c r="B44" s="118" t="s">
        <v>465</v>
      </c>
      <c r="C44" s="41">
        <v>1645.5548989979895</v>
      </c>
      <c r="D44" s="42" t="s">
        <v>429</v>
      </c>
      <c r="E44" s="43">
        <v>85.804623307431513</v>
      </c>
      <c r="F44" s="44">
        <v>610.90957763924018</v>
      </c>
      <c r="G44" s="42" t="s">
        <v>429</v>
      </c>
      <c r="H44" s="42">
        <v>47.078182515728216</v>
      </c>
      <c r="I44" s="41">
        <v>453.63907287646242</v>
      </c>
      <c r="J44" s="42" t="s">
        <v>429</v>
      </c>
      <c r="K44" s="43">
        <v>106.03491850421119</v>
      </c>
      <c r="L44" s="41">
        <v>353.11895463285811</v>
      </c>
      <c r="M44" s="42" t="s">
        <v>429</v>
      </c>
      <c r="N44" s="42">
        <v>47.810969986708109</v>
      </c>
      <c r="O44" s="45">
        <v>0.37124837221245854</v>
      </c>
      <c r="P44" s="46">
        <v>0.27567544124641002</v>
      </c>
      <c r="Q44" s="45">
        <v>0.21458959214783968</v>
      </c>
      <c r="R44" s="88"/>
      <c r="S44" s="89">
        <v>5.2333186605986755E-5</v>
      </c>
      <c r="T44" s="89">
        <v>1.1109382026733739E-4</v>
      </c>
      <c r="U44" s="89">
        <v>2.1959487586013398E-5</v>
      </c>
    </row>
    <row r="45" spans="1:21" x14ac:dyDescent="0.25">
      <c r="A45" s="221"/>
      <c r="B45" s="118" t="s">
        <v>466</v>
      </c>
      <c r="C45" s="41">
        <v>2399.8182180977306</v>
      </c>
      <c r="D45" s="42" t="s">
        <v>429</v>
      </c>
      <c r="E45" s="43">
        <v>57.273771836217279</v>
      </c>
      <c r="F45" s="44">
        <v>306.13288175557835</v>
      </c>
      <c r="G45" s="42" t="s">
        <v>429</v>
      </c>
      <c r="H45" s="42">
        <v>39.380070000748731</v>
      </c>
      <c r="I45" s="41">
        <v>233.41689068480665</v>
      </c>
      <c r="J45" s="42" t="s">
        <v>429</v>
      </c>
      <c r="K45" s="43">
        <v>26.655457655953896</v>
      </c>
      <c r="L45" s="41">
        <v>168.52964380830579</v>
      </c>
      <c r="M45" s="42" t="s">
        <v>429</v>
      </c>
      <c r="N45" s="42">
        <v>34.197480696743064</v>
      </c>
      <c r="O45" s="45">
        <v>0.12756502948720899</v>
      </c>
      <c r="P45" s="46">
        <v>9.7264404830558274E-2</v>
      </c>
      <c r="Q45" s="45">
        <v>7.0226004010376486E-2</v>
      </c>
      <c r="R45" s="88"/>
      <c r="S45" s="89">
        <v>8.0777004050309413E-7</v>
      </c>
      <c r="T45" s="89">
        <v>4.8111894981083273E-7</v>
      </c>
      <c r="U45" s="89">
        <v>5.3149040585803288E-7</v>
      </c>
    </row>
    <row r="46" spans="1:21" x14ac:dyDescent="0.25">
      <c r="A46" s="221"/>
      <c r="B46" s="118" t="s">
        <v>467</v>
      </c>
      <c r="C46" s="41">
        <v>1816.4538128732099</v>
      </c>
      <c r="D46" s="42" t="s">
        <v>429</v>
      </c>
      <c r="E46" s="43">
        <v>84.988767569450133</v>
      </c>
      <c r="F46" s="44">
        <v>188.41910052339952</v>
      </c>
      <c r="G46" s="42" t="s">
        <v>429</v>
      </c>
      <c r="H46" s="42">
        <v>12.850292373896915</v>
      </c>
      <c r="I46" s="41">
        <v>198.24090491070694</v>
      </c>
      <c r="J46" s="42" t="s">
        <v>429</v>
      </c>
      <c r="K46" s="43">
        <v>11.048062570742335</v>
      </c>
      <c r="L46" s="41">
        <v>209.60891886097011</v>
      </c>
      <c r="M46" s="42" t="s">
        <v>429</v>
      </c>
      <c r="N46" s="42">
        <v>39.37036740890899</v>
      </c>
      <c r="O46" s="45">
        <v>0.10372908971759875</v>
      </c>
      <c r="P46" s="46">
        <v>0.10913622108405591</v>
      </c>
      <c r="Q46" s="45">
        <v>0.11539457671616614</v>
      </c>
      <c r="R46" s="88"/>
      <c r="S46" s="89">
        <v>5.1481167975782352E-6</v>
      </c>
      <c r="T46" s="89">
        <v>5.2127299853831248E-6</v>
      </c>
      <c r="U46" s="89">
        <v>7.6392113072344825E-6</v>
      </c>
    </row>
    <row r="47" spans="1:21" x14ac:dyDescent="0.25">
      <c r="A47" s="221"/>
      <c r="B47" s="118" t="s">
        <v>468</v>
      </c>
      <c r="C47" s="41">
        <v>435.37859312917425</v>
      </c>
      <c r="D47" s="42" t="s">
        <v>429</v>
      </c>
      <c r="E47" s="43">
        <v>25.008008589906304</v>
      </c>
      <c r="F47" s="44">
        <v>212.6251760823734</v>
      </c>
      <c r="G47" s="42" t="s">
        <v>429</v>
      </c>
      <c r="H47" s="42">
        <v>29.477033654784272</v>
      </c>
      <c r="I47" s="41">
        <v>232.93346428684256</v>
      </c>
      <c r="J47" s="42" t="s">
        <v>429</v>
      </c>
      <c r="K47" s="43">
        <v>38.201842549307159</v>
      </c>
      <c r="L47" s="41">
        <v>193.78862779490507</v>
      </c>
      <c r="M47" s="42" t="s">
        <v>429</v>
      </c>
      <c r="N47" s="42">
        <v>63.930388526875902</v>
      </c>
      <c r="O47" s="45">
        <v>0.48836846697992975</v>
      </c>
      <c r="P47" s="46">
        <v>0.53501359038507568</v>
      </c>
      <c r="Q47" s="45">
        <v>0.4451037116962917</v>
      </c>
      <c r="R47" s="88"/>
      <c r="S47" s="89">
        <v>5.66193878389738E-4</v>
      </c>
      <c r="T47" s="89">
        <v>1.5460932931911525E-3</v>
      </c>
      <c r="U47" s="89">
        <v>3.6637810748677037E-3</v>
      </c>
    </row>
    <row r="48" spans="1:21" x14ac:dyDescent="0.25">
      <c r="A48" s="222"/>
      <c r="B48" s="119" t="s">
        <v>469</v>
      </c>
      <c r="C48" s="47">
        <v>460.79256165525112</v>
      </c>
      <c r="D48" s="48" t="s">
        <v>429</v>
      </c>
      <c r="E48" s="49">
        <v>21.487430555658609</v>
      </c>
      <c r="F48" s="50">
        <v>63.67754115124459</v>
      </c>
      <c r="G48" s="48" t="s">
        <v>429</v>
      </c>
      <c r="H48" s="48">
        <v>5.3442256629118932</v>
      </c>
      <c r="I48" s="47">
        <v>63.271384543539796</v>
      </c>
      <c r="J48" s="48" t="s">
        <v>429</v>
      </c>
      <c r="K48" s="49">
        <v>9.6594515349934831</v>
      </c>
      <c r="L48" s="47">
        <v>57.962856797581111</v>
      </c>
      <c r="M48" s="48" t="s">
        <v>429</v>
      </c>
      <c r="N48" s="48">
        <v>13.698421499385049</v>
      </c>
      <c r="O48" s="51">
        <v>0.13819133911906742</v>
      </c>
      <c r="P48" s="52">
        <v>0.13730990864144468</v>
      </c>
      <c r="Q48" s="51">
        <v>0.12578948017165886</v>
      </c>
      <c r="R48" s="88"/>
      <c r="S48" s="89">
        <v>6.399122727989411E-6</v>
      </c>
      <c r="T48" s="89">
        <v>8.1600819838147157E-6</v>
      </c>
      <c r="U48" s="89">
        <v>1.0581248460481116E-5</v>
      </c>
    </row>
  </sheetData>
  <mergeCells count="13">
    <mergeCell ref="A42:A48"/>
    <mergeCell ref="A2:B3"/>
    <mergeCell ref="C2:N2"/>
    <mergeCell ref="O2:Q2"/>
    <mergeCell ref="C3:E3"/>
    <mergeCell ref="F3:H3"/>
    <mergeCell ref="I3:K3"/>
    <mergeCell ref="L3:N3"/>
    <mergeCell ref="A4:A7"/>
    <mergeCell ref="A8:A15"/>
    <mergeCell ref="A16:A30"/>
    <mergeCell ref="A31:A35"/>
    <mergeCell ref="A36:A4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8"/>
  <sheetViews>
    <sheetView zoomScale="25" zoomScaleNormal="25" workbookViewId="0">
      <selection sqref="A1:AV307"/>
    </sheetView>
  </sheetViews>
  <sheetFormatPr defaultRowHeight="15" x14ac:dyDescent="0.25"/>
  <cols>
    <col min="1" max="1" width="11.85546875" customWidth="1"/>
    <col min="2" max="2" width="0.28515625" hidden="1" customWidth="1"/>
    <col min="3" max="3" width="9.140625" customWidth="1"/>
    <col min="4" max="9" width="6.5703125" style="32" customWidth="1"/>
    <col min="10" max="13" width="6.5703125" style="57" customWidth="1"/>
    <col min="14" max="15" width="6.5703125" style="32" customWidth="1"/>
    <col min="16" max="28" width="6.5703125" customWidth="1"/>
    <col min="29" max="29" width="6.5703125" style="1" customWidth="1"/>
    <col min="30" max="39" width="6.5703125" customWidth="1"/>
    <col min="40" max="40" width="3.42578125" customWidth="1"/>
    <col min="41" max="41" width="6.7109375" customWidth="1"/>
    <col min="42" max="42" width="10.140625" customWidth="1"/>
    <col min="43" max="43" width="6.7109375" customWidth="1"/>
    <col min="44" max="44" width="8.7109375" customWidth="1"/>
    <col min="45" max="48" width="6.7109375" customWidth="1"/>
  </cols>
  <sheetData>
    <row r="1" spans="1:48" x14ac:dyDescent="0.25">
      <c r="A1" t="s">
        <v>912</v>
      </c>
    </row>
    <row r="2" spans="1:48" ht="30" customHeight="1" x14ac:dyDescent="0.25">
      <c r="C2" s="240" t="s">
        <v>483</v>
      </c>
      <c r="D2" s="249" t="s">
        <v>902</v>
      </c>
      <c r="E2" s="250"/>
      <c r="F2" s="250"/>
      <c r="G2" s="250"/>
      <c r="H2" s="250"/>
      <c r="I2" s="251"/>
      <c r="J2" s="249" t="s">
        <v>904</v>
      </c>
      <c r="K2" s="250"/>
      <c r="L2" s="250"/>
      <c r="M2" s="250"/>
      <c r="N2" s="250"/>
      <c r="O2" s="251"/>
      <c r="P2" s="243" t="s">
        <v>484</v>
      </c>
      <c r="Q2" s="244"/>
      <c r="R2" s="244"/>
      <c r="S2" s="245"/>
      <c r="T2" s="243" t="s">
        <v>485</v>
      </c>
      <c r="U2" s="244"/>
      <c r="V2" s="244"/>
      <c r="W2" s="245"/>
      <c r="X2" s="243" t="s">
        <v>901</v>
      </c>
      <c r="Y2" s="244"/>
      <c r="Z2" s="244"/>
      <c r="AA2" s="245"/>
      <c r="AB2" s="243" t="s">
        <v>648</v>
      </c>
      <c r="AC2" s="244"/>
      <c r="AD2" s="244"/>
      <c r="AE2" s="245"/>
      <c r="AF2" s="243" t="s">
        <v>650</v>
      </c>
      <c r="AG2" s="244"/>
      <c r="AH2" s="244"/>
      <c r="AI2" s="245"/>
      <c r="AJ2" s="243" t="s">
        <v>649</v>
      </c>
      <c r="AK2" s="244"/>
      <c r="AL2" s="244"/>
      <c r="AM2" s="245"/>
      <c r="AO2" s="253" t="s">
        <v>968</v>
      </c>
      <c r="AP2" s="254"/>
      <c r="AQ2" s="254"/>
      <c r="AR2" s="254"/>
      <c r="AS2" s="254"/>
      <c r="AT2" s="254"/>
      <c r="AU2" s="254"/>
      <c r="AV2" s="255"/>
    </row>
    <row r="3" spans="1:48" ht="27" customHeight="1" x14ac:dyDescent="0.25">
      <c r="C3" s="240"/>
      <c r="D3" s="246" t="s">
        <v>278</v>
      </c>
      <c r="E3" s="240"/>
      <c r="F3" s="240"/>
      <c r="G3" s="247" t="s">
        <v>279</v>
      </c>
      <c r="H3" s="247"/>
      <c r="I3" s="248"/>
      <c r="J3" s="252" t="s">
        <v>278</v>
      </c>
      <c r="K3" s="247"/>
      <c r="L3" s="247"/>
      <c r="M3" s="247" t="s">
        <v>279</v>
      </c>
      <c r="N3" s="247"/>
      <c r="O3" s="248"/>
      <c r="P3" s="241" t="s">
        <v>278</v>
      </c>
      <c r="Q3" s="242"/>
      <c r="R3" s="241" t="s">
        <v>279</v>
      </c>
      <c r="S3" s="242"/>
      <c r="T3" s="241" t="s">
        <v>278</v>
      </c>
      <c r="U3" s="242"/>
      <c r="V3" s="241" t="s">
        <v>279</v>
      </c>
      <c r="W3" s="242"/>
      <c r="X3" s="241" t="s">
        <v>278</v>
      </c>
      <c r="Y3" s="242"/>
      <c r="Z3" s="241" t="s">
        <v>279</v>
      </c>
      <c r="AA3" s="242"/>
      <c r="AB3" s="241" t="s">
        <v>278</v>
      </c>
      <c r="AC3" s="242"/>
      <c r="AD3" s="241" t="s">
        <v>279</v>
      </c>
      <c r="AE3" s="242"/>
      <c r="AF3" s="241" t="s">
        <v>278</v>
      </c>
      <c r="AG3" s="242"/>
      <c r="AH3" s="241" t="s">
        <v>279</v>
      </c>
      <c r="AI3" s="242"/>
      <c r="AJ3" s="241" t="s">
        <v>278</v>
      </c>
      <c r="AK3" s="242"/>
      <c r="AL3" s="241" t="s">
        <v>279</v>
      </c>
      <c r="AM3" s="242"/>
      <c r="AO3" s="133" t="s">
        <v>902</v>
      </c>
      <c r="AP3" s="134" t="s">
        <v>903</v>
      </c>
      <c r="AQ3" s="134" t="s">
        <v>484</v>
      </c>
      <c r="AR3" s="134" t="s">
        <v>485</v>
      </c>
      <c r="AS3" s="134" t="s">
        <v>486</v>
      </c>
      <c r="AT3" s="134" t="s">
        <v>648</v>
      </c>
      <c r="AU3" s="134" t="s">
        <v>650</v>
      </c>
      <c r="AV3" s="135" t="s">
        <v>649</v>
      </c>
    </row>
    <row r="4" spans="1:48" s="73" customFormat="1" x14ac:dyDescent="0.25">
      <c r="C4" s="240"/>
      <c r="D4" s="90">
        <v>1</v>
      </c>
      <c r="E4" s="91">
        <v>2</v>
      </c>
      <c r="F4" s="91">
        <v>3</v>
      </c>
      <c r="G4" s="91">
        <v>1</v>
      </c>
      <c r="H4" s="91">
        <v>2</v>
      </c>
      <c r="I4" s="92">
        <v>3</v>
      </c>
      <c r="J4" s="90">
        <v>1</v>
      </c>
      <c r="K4" s="91">
        <v>2</v>
      </c>
      <c r="L4" s="92">
        <v>3</v>
      </c>
      <c r="M4" s="90">
        <v>1</v>
      </c>
      <c r="N4" s="91">
        <v>2</v>
      </c>
      <c r="O4" s="92">
        <v>3</v>
      </c>
      <c r="P4" s="93">
        <v>1</v>
      </c>
      <c r="Q4" s="94">
        <v>2</v>
      </c>
      <c r="R4" s="93">
        <v>1</v>
      </c>
      <c r="S4" s="94">
        <v>2</v>
      </c>
      <c r="T4" s="93">
        <v>1</v>
      </c>
      <c r="U4" s="94">
        <v>2</v>
      </c>
      <c r="V4" s="93">
        <v>1</v>
      </c>
      <c r="W4" s="94">
        <v>2</v>
      </c>
      <c r="X4" s="93">
        <v>1</v>
      </c>
      <c r="Y4" s="94">
        <v>2</v>
      </c>
      <c r="Z4" s="93">
        <v>1</v>
      </c>
      <c r="AA4" s="94">
        <v>2</v>
      </c>
      <c r="AB4" s="93">
        <v>1</v>
      </c>
      <c r="AC4" s="92">
        <v>2</v>
      </c>
      <c r="AD4" s="93">
        <v>1</v>
      </c>
      <c r="AE4" s="94">
        <v>2</v>
      </c>
      <c r="AF4" s="93">
        <v>1</v>
      </c>
      <c r="AG4" s="94">
        <v>2</v>
      </c>
      <c r="AH4" s="93">
        <v>1</v>
      </c>
      <c r="AI4" s="94">
        <v>2</v>
      </c>
      <c r="AJ4" s="93">
        <v>1</v>
      </c>
      <c r="AK4" s="94">
        <v>2</v>
      </c>
      <c r="AL4" s="93">
        <v>1</v>
      </c>
      <c r="AM4" s="94">
        <v>2</v>
      </c>
      <c r="AO4" s="152"/>
      <c r="AP4" s="153"/>
      <c r="AQ4" s="153"/>
      <c r="AR4" s="153"/>
      <c r="AS4" s="153"/>
      <c r="AT4" s="153"/>
      <c r="AU4" s="153"/>
      <c r="AV4" s="154"/>
    </row>
    <row r="5" spans="1:48" x14ac:dyDescent="0.25">
      <c r="C5" t="s">
        <v>427</v>
      </c>
      <c r="D5" s="102"/>
      <c r="E5" s="103"/>
      <c r="F5" s="103"/>
      <c r="G5" s="103"/>
      <c r="H5" s="103"/>
      <c r="I5" s="104"/>
      <c r="J5" s="102"/>
      <c r="K5" s="103"/>
      <c r="L5" s="103"/>
      <c r="M5" s="103"/>
      <c r="N5" s="103"/>
      <c r="O5" s="104"/>
      <c r="P5" s="69"/>
      <c r="Q5" s="105"/>
      <c r="R5" s="105"/>
      <c r="S5" s="105"/>
      <c r="T5" s="69"/>
      <c r="U5" s="105"/>
      <c r="V5" s="105"/>
      <c r="W5" s="105"/>
      <c r="X5" s="69"/>
      <c r="Y5" s="105"/>
      <c r="Z5" s="105"/>
      <c r="AA5" s="70"/>
      <c r="AB5" s="69"/>
      <c r="AC5" s="103"/>
      <c r="AD5" s="105"/>
      <c r="AE5" s="105"/>
      <c r="AF5" s="69"/>
      <c r="AG5" s="105"/>
      <c r="AH5" s="105"/>
      <c r="AI5" s="105"/>
      <c r="AJ5" s="69"/>
      <c r="AK5" s="105"/>
      <c r="AL5" s="105"/>
      <c r="AM5" s="70"/>
      <c r="AO5" s="136"/>
      <c r="AP5" s="137"/>
      <c r="AQ5" s="137"/>
      <c r="AR5" s="137"/>
      <c r="AS5" s="137"/>
      <c r="AT5" s="137"/>
      <c r="AU5" s="137"/>
      <c r="AV5" s="138"/>
    </row>
    <row r="6" spans="1:48" ht="20.100000000000001" customHeight="1" x14ac:dyDescent="0.25">
      <c r="A6" s="32" t="s">
        <v>651</v>
      </c>
      <c r="B6" s="56" t="s">
        <v>651</v>
      </c>
      <c r="C6" s="123" t="s">
        <v>465</v>
      </c>
      <c r="D6" s="95">
        <v>1547.4214212007932</v>
      </c>
      <c r="E6" s="96">
        <v>1682.7979843790974</v>
      </c>
      <c r="F6" s="96">
        <v>1706.445291414077</v>
      </c>
      <c r="G6" s="96">
        <v>595.00591205842045</v>
      </c>
      <c r="H6" s="96">
        <v>573.84296604510575</v>
      </c>
      <c r="I6" s="97">
        <v>663.87985481419435</v>
      </c>
      <c r="J6" s="65">
        <v>2742.1293362279221</v>
      </c>
      <c r="K6" s="4">
        <v>2815.3444610237866</v>
      </c>
      <c r="L6" s="4">
        <v>2820.0661183426819</v>
      </c>
      <c r="M6" s="4">
        <v>395.68994463068043</v>
      </c>
      <c r="N6" s="4">
        <v>411.24500238207742</v>
      </c>
      <c r="O6" s="129">
        <v>364.06356703234695</v>
      </c>
      <c r="P6" s="53">
        <v>2453.9021385192773</v>
      </c>
      <c r="Q6" s="7">
        <v>2492.534372987644</v>
      </c>
      <c r="R6" s="7">
        <v>1294.5131598915846</v>
      </c>
      <c r="S6" s="7">
        <v>1145.6923359205593</v>
      </c>
      <c r="T6" s="53">
        <v>2152.2180963769724</v>
      </c>
      <c r="U6" s="7">
        <v>2215.3837017953165</v>
      </c>
      <c r="V6" s="7">
        <v>422.36035468440326</v>
      </c>
      <c r="W6" s="7">
        <v>429.21306761386677</v>
      </c>
      <c r="X6" s="53">
        <v>98.667983816375909</v>
      </c>
      <c r="Y6" s="7">
        <v>98.404637185764074</v>
      </c>
      <c r="Z6" s="7">
        <v>81.507770695839753</v>
      </c>
      <c r="AA6" s="54">
        <v>76.157046838595917</v>
      </c>
      <c r="AB6" s="53">
        <v>1873.4857160016345</v>
      </c>
      <c r="AC6" s="4">
        <v>1955.9214345194912</v>
      </c>
      <c r="AD6" s="7">
        <v>136.77450798962116</v>
      </c>
      <c r="AE6" s="7">
        <v>116.2179166889501</v>
      </c>
      <c r="AF6" s="53">
        <v>742.13308946664188</v>
      </c>
      <c r="AG6" s="7">
        <v>743.57317532792626</v>
      </c>
      <c r="AH6" s="7">
        <v>230.70557309210074</v>
      </c>
      <c r="AI6" s="7">
        <v>211.30010628898634</v>
      </c>
      <c r="AJ6" s="53">
        <v>1453.1990434596614</v>
      </c>
      <c r="AK6" s="7">
        <v>1482.028211132681</v>
      </c>
      <c r="AL6" s="7">
        <v>607.60419409618748</v>
      </c>
      <c r="AM6" s="54">
        <v>497.91893241662137</v>
      </c>
      <c r="AN6" s="32"/>
      <c r="AO6" s="139">
        <v>0.37124837221245854</v>
      </c>
      <c r="AP6" s="140">
        <v>0.13977832703194254</v>
      </c>
      <c r="AQ6" s="140">
        <v>0.49332595094174991</v>
      </c>
      <c r="AR6" s="140">
        <v>0.19497505991838088</v>
      </c>
      <c r="AS6" s="140">
        <v>0.80003410282305831</v>
      </c>
      <c r="AT6" s="140">
        <v>6.606568973584924E-2</v>
      </c>
      <c r="AU6" s="140">
        <v>0.29750542880170472</v>
      </c>
      <c r="AV6" s="141">
        <v>0.37663970473943725</v>
      </c>
    </row>
    <row r="7" spans="1:48" ht="20.100000000000001" customHeight="1" x14ac:dyDescent="0.25">
      <c r="A7" s="32" t="s">
        <v>651</v>
      </c>
      <c r="B7" s="56" t="s">
        <v>651</v>
      </c>
      <c r="C7" s="123" t="s">
        <v>466</v>
      </c>
      <c r="D7" s="95">
        <v>2364.5826153129628</v>
      </c>
      <c r="E7" s="96">
        <v>2368.9682553303865</v>
      </c>
      <c r="F7" s="96">
        <v>2465.9037836498419</v>
      </c>
      <c r="G7" s="96">
        <v>328.979377998171</v>
      </c>
      <c r="H7" s="96">
        <v>260.66087271201411</v>
      </c>
      <c r="I7" s="97">
        <v>328.75839455654989</v>
      </c>
      <c r="J7" s="65">
        <v>2781.7268717691195</v>
      </c>
      <c r="K7" s="4">
        <v>2655.7115276667678</v>
      </c>
      <c r="L7" s="4">
        <v>2815.1895217941646</v>
      </c>
      <c r="M7" s="4">
        <v>678.5897648572884</v>
      </c>
      <c r="N7" s="4">
        <v>663.62274223024713</v>
      </c>
      <c r="O7" s="129">
        <v>664.05194626700086</v>
      </c>
      <c r="P7" s="53">
        <v>1582.6290196742307</v>
      </c>
      <c r="Q7" s="7">
        <v>1556.1993199660526</v>
      </c>
      <c r="R7" s="7">
        <v>1195.8370624206034</v>
      </c>
      <c r="S7" s="7">
        <v>1234.2717773553688</v>
      </c>
      <c r="T7" s="53">
        <v>2276.244223964798</v>
      </c>
      <c r="U7" s="7">
        <v>2248.3955742548515</v>
      </c>
      <c r="V7" s="7">
        <v>1044.5369309795892</v>
      </c>
      <c r="W7" s="7">
        <v>1030.4895235663321</v>
      </c>
      <c r="X7" s="53">
        <v>1068.9031580107392</v>
      </c>
      <c r="Y7" s="7">
        <v>1131.2659078048468</v>
      </c>
      <c r="Z7" s="7">
        <v>1235.6578037489307</v>
      </c>
      <c r="AA7" s="54">
        <v>1218.5127494175347</v>
      </c>
      <c r="AB7" s="53">
        <v>4044.4537333494718</v>
      </c>
      <c r="AC7" s="4">
        <v>4177.8856329684386</v>
      </c>
      <c r="AD7" s="7">
        <v>527.18781877012213</v>
      </c>
      <c r="AE7" s="7">
        <v>563.90954358638396</v>
      </c>
      <c r="AF7" s="53">
        <v>1341.210982219256</v>
      </c>
      <c r="AG7" s="7">
        <v>1346.7552959111024</v>
      </c>
      <c r="AH7" s="7">
        <v>110.81644100772255</v>
      </c>
      <c r="AI7" s="7">
        <v>118.94866123261119</v>
      </c>
      <c r="AJ7" s="53">
        <v>121.00824737362814</v>
      </c>
      <c r="AK7" s="7">
        <v>127.70984584910877</v>
      </c>
      <c r="AL7" s="7">
        <v>47.759281632014734</v>
      </c>
      <c r="AM7" s="54">
        <v>38.513066595760769</v>
      </c>
      <c r="AN7" s="32"/>
      <c r="AO7" s="139">
        <v>0.12756502948720899</v>
      </c>
      <c r="AP7" s="140">
        <v>0.24310613207138307</v>
      </c>
      <c r="AQ7" s="140">
        <v>0.77420890116420582</v>
      </c>
      <c r="AR7" s="140">
        <v>0.45860588844274425</v>
      </c>
      <c r="AS7" s="140">
        <v>1.1154463496907332</v>
      </c>
      <c r="AT7" s="140">
        <v>0.13269913995840288</v>
      </c>
      <c r="AU7" s="140">
        <v>8.547916099607808E-2</v>
      </c>
      <c r="AV7" s="141">
        <v>0.34686800268493206</v>
      </c>
    </row>
    <row r="8" spans="1:48" ht="20.100000000000001" customHeight="1" x14ac:dyDescent="0.25">
      <c r="A8" s="32" t="s">
        <v>651</v>
      </c>
      <c r="B8" s="56" t="s">
        <v>651</v>
      </c>
      <c r="C8" s="123" t="s">
        <v>467</v>
      </c>
      <c r="D8" s="95">
        <v>1757.7363666023168</v>
      </c>
      <c r="E8" s="96">
        <v>1777.7149094674601</v>
      </c>
      <c r="F8" s="96">
        <v>1913.910162549852</v>
      </c>
      <c r="G8" s="96">
        <v>192.9200056162114</v>
      </c>
      <c r="H8" s="96">
        <v>198.41350012407045</v>
      </c>
      <c r="I8" s="97">
        <v>173.92379582991671</v>
      </c>
      <c r="J8" s="65">
        <v>826.59855442249636</v>
      </c>
      <c r="K8" s="4">
        <v>803.24389648281749</v>
      </c>
      <c r="L8" s="4">
        <v>917.49680777107517</v>
      </c>
      <c r="M8" s="4">
        <v>11.094110597121881</v>
      </c>
      <c r="N8" s="4">
        <v>10.054890033791624</v>
      </c>
      <c r="O8" s="129">
        <v>6.7958532512704766</v>
      </c>
      <c r="P8" s="53">
        <v>1564.9829818242042</v>
      </c>
      <c r="Q8" s="7">
        <v>1653.4944707269553</v>
      </c>
      <c r="R8" s="7">
        <v>47.872562139386901</v>
      </c>
      <c r="S8" s="7">
        <v>39.909418668430696</v>
      </c>
      <c r="T8" s="53">
        <v>2418.5094879625981</v>
      </c>
      <c r="U8" s="7">
        <v>2486.6551754845391</v>
      </c>
      <c r="V8" s="7">
        <v>331.44870883305185</v>
      </c>
      <c r="W8" s="7">
        <v>357.36242193401245</v>
      </c>
      <c r="X8" s="53">
        <v>467.64513162969837</v>
      </c>
      <c r="Y8" s="7">
        <v>475.75155300833967</v>
      </c>
      <c r="Z8" s="7">
        <v>125.52196687159322</v>
      </c>
      <c r="AA8" s="54">
        <v>84.415039869287043</v>
      </c>
      <c r="AB8" s="53">
        <v>2245.5717292841891</v>
      </c>
      <c r="AC8" s="4">
        <v>2076.0697795198907</v>
      </c>
      <c r="AD8" s="7">
        <v>339.33928564513604</v>
      </c>
      <c r="AE8" s="7">
        <v>362.80201818550506</v>
      </c>
      <c r="AF8" s="53">
        <v>516.31415825522652</v>
      </c>
      <c r="AG8" s="7">
        <v>513.28745311815806</v>
      </c>
      <c r="AH8" s="7">
        <v>112.76058909557733</v>
      </c>
      <c r="AI8" s="7">
        <v>126.33677683712119</v>
      </c>
      <c r="AJ8" s="53">
        <v>761.25188347773337</v>
      </c>
      <c r="AK8" s="7">
        <v>760.3190822644616</v>
      </c>
      <c r="AL8" s="7">
        <v>18.57305396800573</v>
      </c>
      <c r="AM8" s="54">
        <v>35.762133267492146</v>
      </c>
      <c r="AN8" s="32"/>
      <c r="AO8" s="139">
        <v>0.10372908971759875</v>
      </c>
      <c r="AP8" s="140">
        <v>1.0970212855237931E-2</v>
      </c>
      <c r="AQ8" s="140">
        <v>2.7274381163750677E-2</v>
      </c>
      <c r="AR8" s="140">
        <v>0.1404256896613533</v>
      </c>
      <c r="AS8" s="140">
        <v>0.22253311905736534</v>
      </c>
      <c r="AT8" s="140">
        <v>0.16247097367984684</v>
      </c>
      <c r="AU8" s="140">
        <v>0.23222318544525858</v>
      </c>
      <c r="AV8" s="141">
        <v>3.5709926423966795E-2</v>
      </c>
    </row>
    <row r="9" spans="1:48" ht="20.100000000000001" customHeight="1" x14ac:dyDescent="0.25">
      <c r="A9" s="32" t="s">
        <v>651</v>
      </c>
      <c r="B9" s="56" t="s">
        <v>651</v>
      </c>
      <c r="C9" s="123" t="s">
        <v>468</v>
      </c>
      <c r="D9" s="95">
        <v>408.2154669425405</v>
      </c>
      <c r="E9" s="96">
        <v>457.44684730085925</v>
      </c>
      <c r="F9" s="96">
        <v>440.47346514412283</v>
      </c>
      <c r="G9" s="96">
        <v>213.22737462844418</v>
      </c>
      <c r="H9" s="96">
        <v>182.85165697708453</v>
      </c>
      <c r="I9" s="97">
        <v>241.79649664159155</v>
      </c>
      <c r="J9" s="65">
        <v>1404.2983140146089</v>
      </c>
      <c r="K9" s="4">
        <v>1206.6798553305559</v>
      </c>
      <c r="L9" s="4">
        <v>1657.3461698461563</v>
      </c>
      <c r="M9" s="4">
        <v>81.356811045560463</v>
      </c>
      <c r="N9" s="4">
        <v>71.389719239920524</v>
      </c>
      <c r="O9" s="129">
        <v>76.696058121481101</v>
      </c>
      <c r="P9" s="53">
        <v>575.70198485710682</v>
      </c>
      <c r="Q9" s="7">
        <v>576.97070585632139</v>
      </c>
      <c r="R9" s="7">
        <v>255.97165878610954</v>
      </c>
      <c r="S9" s="7">
        <v>246.27031519787724</v>
      </c>
      <c r="T9" s="53">
        <v>1286.6407941779044</v>
      </c>
      <c r="U9" s="7">
        <v>1255.1688028636245</v>
      </c>
      <c r="V9" s="7">
        <v>357.01760922874445</v>
      </c>
      <c r="W9" s="7">
        <v>367.7618574929387</v>
      </c>
      <c r="X9" s="53">
        <v>891.09522884164494</v>
      </c>
      <c r="Y9" s="7">
        <v>911.98628320979765</v>
      </c>
      <c r="Z9" s="7">
        <v>546.91714136908479</v>
      </c>
      <c r="AA9" s="54">
        <v>480.79870534246101</v>
      </c>
      <c r="AB9" s="53">
        <v>956.79260558371175</v>
      </c>
      <c r="AC9" s="4">
        <v>989.27338610718584</v>
      </c>
      <c r="AD9" s="7">
        <v>386.95066500861179</v>
      </c>
      <c r="AE9" s="7">
        <v>386.04560152329509</v>
      </c>
      <c r="AF9" s="53">
        <v>275.69641359063581</v>
      </c>
      <c r="AG9" s="7">
        <v>287.99587910089087</v>
      </c>
      <c r="AH9" s="7">
        <v>101.7437499310669</v>
      </c>
      <c r="AI9" s="7">
        <v>93.829068177277151</v>
      </c>
      <c r="AJ9" s="53">
        <v>303.62069341019424</v>
      </c>
      <c r="AK9" s="7">
        <v>332.63959849070193</v>
      </c>
      <c r="AL9" s="7">
        <v>54.392515192016781</v>
      </c>
      <c r="AM9" s="54">
        <v>48.141333244700959</v>
      </c>
      <c r="AN9" s="32"/>
      <c r="AO9" s="139">
        <v>0.48836846697992975</v>
      </c>
      <c r="AP9" s="140">
        <v>5.375472203465035E-2</v>
      </c>
      <c r="AQ9" s="140">
        <v>0.43571950479119287</v>
      </c>
      <c r="AR9" s="140">
        <v>0.28514309945373983</v>
      </c>
      <c r="AS9" s="140">
        <v>0.5699774745858659</v>
      </c>
      <c r="AT9" s="140">
        <v>0.39720968858834332</v>
      </c>
      <c r="AU9" s="140">
        <v>0.34694960467619651</v>
      </c>
      <c r="AV9" s="141">
        <v>0.16115078960905577</v>
      </c>
    </row>
    <row r="10" spans="1:48" ht="20.100000000000001" customHeight="1" x14ac:dyDescent="0.25">
      <c r="A10" s="32" t="s">
        <v>651</v>
      </c>
      <c r="B10" s="56" t="s">
        <v>651</v>
      </c>
      <c r="C10" s="123" t="s">
        <v>616</v>
      </c>
      <c r="D10" s="95">
        <v>846.37160319571467</v>
      </c>
      <c r="E10" s="96">
        <v>1051.3367744162399</v>
      </c>
      <c r="F10" s="96">
        <v>1082.8046427446754</v>
      </c>
      <c r="G10" s="96">
        <v>798.07960218074822</v>
      </c>
      <c r="H10" s="96">
        <v>694.4472504342466</v>
      </c>
      <c r="I10" s="97">
        <v>861.1348915481243</v>
      </c>
      <c r="J10" s="65">
        <v>1579.6588285541975</v>
      </c>
      <c r="K10" s="4">
        <v>1569.481976596508</v>
      </c>
      <c r="L10" s="4">
        <v>1780.6543968586698</v>
      </c>
      <c r="M10" s="4">
        <v>323.5782257493882</v>
      </c>
      <c r="N10" s="4">
        <v>307.6796350340237</v>
      </c>
      <c r="O10" s="129">
        <v>247.56322558199594</v>
      </c>
      <c r="P10" s="53">
        <v>768.70552384176915</v>
      </c>
      <c r="Q10" s="7">
        <v>840.60917888586437</v>
      </c>
      <c r="R10" s="7">
        <v>486.54154990642195</v>
      </c>
      <c r="S10" s="7">
        <v>435.11000353142737</v>
      </c>
      <c r="T10" s="53">
        <v>726.95986548326312</v>
      </c>
      <c r="U10" s="7">
        <v>846.82629352720232</v>
      </c>
      <c r="V10" s="7">
        <v>395.84445797775908</v>
      </c>
      <c r="W10" s="7">
        <v>348.85379284034548</v>
      </c>
      <c r="X10" s="53">
        <v>942.4848037460074</v>
      </c>
      <c r="Y10" s="7">
        <v>1132.0407474677268</v>
      </c>
      <c r="Z10" s="7">
        <v>859.90698084110943</v>
      </c>
      <c r="AA10" s="54">
        <v>867.08926822256808</v>
      </c>
      <c r="AB10" s="53">
        <v>1263.6003709219585</v>
      </c>
      <c r="AC10" s="4">
        <v>1427.7368269527997</v>
      </c>
      <c r="AD10" s="7">
        <v>664.82798820271557</v>
      </c>
      <c r="AE10" s="7">
        <v>704.38163419302793</v>
      </c>
      <c r="AF10" s="53">
        <v>289.39901863987217</v>
      </c>
      <c r="AG10" s="7">
        <v>329.61378070506584</v>
      </c>
      <c r="AH10" s="7">
        <v>340.87396473720503</v>
      </c>
      <c r="AI10" s="7">
        <v>277.05433516912541</v>
      </c>
      <c r="AJ10" s="53">
        <v>165.01124641858382</v>
      </c>
      <c r="AK10" s="7">
        <v>187.10977415101985</v>
      </c>
      <c r="AL10" s="7">
        <v>91.538623128028235</v>
      </c>
      <c r="AM10" s="54">
        <v>81.152533183924476</v>
      </c>
      <c r="AN10" s="32"/>
      <c r="AO10" s="139">
        <v>0.78968342969409155</v>
      </c>
      <c r="AP10" s="140">
        <v>0.17826726067792878</v>
      </c>
      <c r="AQ10" s="140">
        <v>0.57269815025969661</v>
      </c>
      <c r="AR10" s="140">
        <v>0.47318896951434708</v>
      </c>
      <c r="AS10" s="140">
        <v>0.83247769498585877</v>
      </c>
      <c r="AT10" s="140">
        <v>0.50874696172480871</v>
      </c>
      <c r="AU10" s="140">
        <v>0.99824801774736294</v>
      </c>
      <c r="AV10" s="141">
        <v>0.49043126148107052</v>
      </c>
    </row>
    <row r="11" spans="1:48" ht="20.100000000000001" customHeight="1" x14ac:dyDescent="0.25">
      <c r="A11" s="32" t="s">
        <v>651</v>
      </c>
      <c r="B11" s="56" t="s">
        <v>651</v>
      </c>
      <c r="C11" s="123" t="s">
        <v>469</v>
      </c>
      <c r="D11" s="95">
        <v>438.8863964802627</v>
      </c>
      <c r="E11" s="96">
        <v>481.83522388606355</v>
      </c>
      <c r="F11" s="96">
        <v>461.65606459942717</v>
      </c>
      <c r="G11" s="96">
        <v>69.045054641591449</v>
      </c>
      <c r="H11" s="96">
        <v>58.356911801197192</v>
      </c>
      <c r="I11" s="97">
        <v>63.630657010945143</v>
      </c>
      <c r="J11" s="65">
        <v>2900.5194783927118</v>
      </c>
      <c r="K11" s="4">
        <v>2155.0446003197544</v>
      </c>
      <c r="L11" s="4">
        <v>3337.6820091353234</v>
      </c>
      <c r="M11" s="4">
        <v>38.829387089926584</v>
      </c>
      <c r="N11" s="4">
        <v>34.186626114891517</v>
      </c>
      <c r="O11" s="129">
        <v>37.862610971364084</v>
      </c>
      <c r="P11" s="53">
        <v>610.44262187434606</v>
      </c>
      <c r="Q11" s="7">
        <v>618.29499031928549</v>
      </c>
      <c r="R11" s="7">
        <v>167.06547195581959</v>
      </c>
      <c r="S11" s="7">
        <v>158.66427421839521</v>
      </c>
      <c r="T11" s="53">
        <v>1292.3730941924678</v>
      </c>
      <c r="U11" s="7">
        <v>1357.7926672487006</v>
      </c>
      <c r="V11" s="7">
        <v>150.57241344130071</v>
      </c>
      <c r="W11" s="7">
        <v>116.2845976134485</v>
      </c>
      <c r="X11" s="53">
        <v>186.03026115379208</v>
      </c>
      <c r="Y11" s="7">
        <v>203.00799167456839</v>
      </c>
      <c r="Z11" s="7">
        <v>135.30289935509398</v>
      </c>
      <c r="AA11" s="54">
        <v>135.79810761580958</v>
      </c>
      <c r="AB11" s="53">
        <v>4595.5886552792708</v>
      </c>
      <c r="AC11" s="4">
        <v>4541.4514042034134</v>
      </c>
      <c r="AD11" s="7">
        <v>726.28995065374784</v>
      </c>
      <c r="AE11" s="7">
        <v>695.28631897389278</v>
      </c>
      <c r="AF11" s="53">
        <v>253.77224551185759</v>
      </c>
      <c r="AG11" s="7">
        <v>292.43512193866951</v>
      </c>
      <c r="AH11" s="7">
        <v>73.877627338481702</v>
      </c>
      <c r="AI11" s="7">
        <v>68.709475121943115</v>
      </c>
      <c r="AJ11" s="53">
        <v>114.40779751688478</v>
      </c>
      <c r="AK11" s="7">
        <v>115.82986018872657</v>
      </c>
      <c r="AL11" s="7">
        <v>17.24640725600532</v>
      </c>
      <c r="AM11" s="54">
        <v>24.758399954417637</v>
      </c>
      <c r="AN11" s="32"/>
      <c r="AO11" s="139">
        <v>0.13819133911906742</v>
      </c>
      <c r="AP11" s="140">
        <v>1.3210457910523849E-2</v>
      </c>
      <c r="AQ11" s="140">
        <v>0.26509300516381074</v>
      </c>
      <c r="AR11" s="140">
        <v>0.10069446030033666</v>
      </c>
      <c r="AS11" s="140">
        <v>0.69684923012059286</v>
      </c>
      <c r="AT11" s="140">
        <v>0.1555838937306932</v>
      </c>
      <c r="AU11" s="140">
        <v>0.2610493943462594</v>
      </c>
      <c r="AV11" s="141">
        <v>0.18244108122456465</v>
      </c>
    </row>
    <row r="12" spans="1:48" ht="20.100000000000001" customHeight="1" x14ac:dyDescent="0.25">
      <c r="A12" s="32" t="s">
        <v>945</v>
      </c>
      <c r="B12" s="62" t="s">
        <v>808</v>
      </c>
      <c r="C12" s="123" t="s">
        <v>211</v>
      </c>
      <c r="D12" s="95">
        <v>356.36699081924826</v>
      </c>
      <c r="E12" s="96">
        <v>342.09641750597399</v>
      </c>
      <c r="F12" s="96">
        <v>360.72720837121233</v>
      </c>
      <c r="G12" s="96">
        <v>87.321686752600954</v>
      </c>
      <c r="H12" s="96">
        <v>87.535367701795792</v>
      </c>
      <c r="I12" s="97">
        <v>59.388613210215468</v>
      </c>
      <c r="J12" s="65">
        <v>18358.40741528766</v>
      </c>
      <c r="K12" s="4">
        <v>60965.99406177309</v>
      </c>
      <c r="L12" s="4">
        <v>8188.5022616106435</v>
      </c>
      <c r="M12" s="4">
        <v>291.22040317444942</v>
      </c>
      <c r="N12" s="4">
        <v>298.63023400361124</v>
      </c>
      <c r="O12" s="129">
        <v>339.79266256352383</v>
      </c>
      <c r="P12" s="53">
        <v>321.48875208016602</v>
      </c>
      <c r="Q12" s="7">
        <v>342.62539649672755</v>
      </c>
      <c r="R12" s="7">
        <v>26.378758729866252</v>
      </c>
      <c r="S12" s="7">
        <v>39.909418668430696</v>
      </c>
      <c r="T12" s="53">
        <v>321.52991899869056</v>
      </c>
      <c r="U12" s="7">
        <v>279.16561710345906</v>
      </c>
      <c r="V12" s="7">
        <v>143.94343926463966</v>
      </c>
      <c r="W12" s="7">
        <v>135.19266226604174</v>
      </c>
      <c r="X12" s="53">
        <v>2.0555829961744982</v>
      </c>
      <c r="Y12" s="7">
        <v>1.5496793257600641</v>
      </c>
      <c r="Z12" s="7">
        <v>0.81507770695839754</v>
      </c>
      <c r="AA12" s="54">
        <v>2.7526643435637079</v>
      </c>
      <c r="AB12" s="53">
        <v>124.02867109418486</v>
      </c>
      <c r="AC12" s="4">
        <v>146.67460298750075</v>
      </c>
      <c r="AD12" s="7">
        <v>78.775191310478007</v>
      </c>
      <c r="AE12" s="7">
        <v>58.614253634427001</v>
      </c>
      <c r="AF12" s="53">
        <v>374.35516994513767</v>
      </c>
      <c r="AG12" s="7">
        <v>400.08676075480213</v>
      </c>
      <c r="AH12" s="7">
        <v>264.4041399482503</v>
      </c>
      <c r="AI12" s="7">
        <v>325.07708659844053</v>
      </c>
      <c r="AJ12" s="53">
        <v>66.004498567433529</v>
      </c>
      <c r="AK12" s="7">
        <v>39.599952201274043</v>
      </c>
      <c r="AL12" s="7">
        <v>63.679042176019649</v>
      </c>
      <c r="AM12" s="54">
        <v>79.777066519790168</v>
      </c>
      <c r="AN12" s="32"/>
      <c r="AO12" s="139">
        <v>0.22115534632964684</v>
      </c>
      <c r="AP12" s="142">
        <v>1.0622928277156243E-2</v>
      </c>
      <c r="AQ12" s="140">
        <v>9.9814433317440263E-2</v>
      </c>
      <c r="AR12" s="140">
        <v>0.46468815690219095</v>
      </c>
      <c r="AS12" s="140" t="s">
        <v>900</v>
      </c>
      <c r="AT12" s="140">
        <v>0.50752782880434344</v>
      </c>
      <c r="AU12" s="140">
        <v>0.76116904725693024</v>
      </c>
      <c r="AV12" s="141">
        <v>1.3584286235246281</v>
      </c>
    </row>
    <row r="13" spans="1:48" ht="20.100000000000001" customHeight="1" x14ac:dyDescent="0.25">
      <c r="A13" s="32" t="s">
        <v>945</v>
      </c>
      <c r="B13" s="56" t="s">
        <v>827</v>
      </c>
      <c r="C13" s="123" t="s">
        <v>28</v>
      </c>
      <c r="D13" s="95">
        <v>368.05115445266625</v>
      </c>
      <c r="E13" s="96">
        <v>402.73778631242794</v>
      </c>
      <c r="F13" s="96">
        <v>442.96553566827629</v>
      </c>
      <c r="G13" s="96">
        <v>227.44253293700712</v>
      </c>
      <c r="H13" s="96">
        <v>239.26333838490848</v>
      </c>
      <c r="I13" s="97">
        <v>239.67547474122671</v>
      </c>
      <c r="J13" s="65">
        <v>4091.2739400244345</v>
      </c>
      <c r="K13" s="4">
        <v>6484.7251155076247</v>
      </c>
      <c r="L13" s="4">
        <v>3310.5123997935834</v>
      </c>
      <c r="M13" s="4">
        <v>584.28982478175249</v>
      </c>
      <c r="N13" s="7">
        <v>552.01346285516013</v>
      </c>
      <c r="O13" s="54">
        <v>530.07655359909722</v>
      </c>
      <c r="P13" s="53">
        <v>181.97476532839585</v>
      </c>
      <c r="Q13" s="7">
        <v>189.88247164627802</v>
      </c>
      <c r="R13" s="7">
        <v>37.125660434626575</v>
      </c>
      <c r="S13" s="7">
        <v>17.521208195896403</v>
      </c>
      <c r="T13" s="53">
        <v>144.34973673036836</v>
      </c>
      <c r="U13" s="7">
        <v>156.44756948214416</v>
      </c>
      <c r="V13" s="7">
        <v>57.766774968046185</v>
      </c>
      <c r="W13" s="7">
        <v>51.051774562001775</v>
      </c>
      <c r="X13" s="53">
        <v>56.528532394798702</v>
      </c>
      <c r="Y13" s="7">
        <v>68.960729996322854</v>
      </c>
      <c r="Z13" s="7">
        <v>47.274507003587054</v>
      </c>
      <c r="AA13" s="54">
        <v>55.970841652462063</v>
      </c>
      <c r="AB13" s="53">
        <v>169.72344465520032</v>
      </c>
      <c r="AC13" s="4">
        <v>156.03681168883057</v>
      </c>
      <c r="AD13" s="7">
        <v>224.20631372982203</v>
      </c>
      <c r="AE13" s="7">
        <v>212.22402177982192</v>
      </c>
      <c r="AF13" s="53">
        <v>419.8478187086024</v>
      </c>
      <c r="AG13" s="7">
        <v>455.02239087231311</v>
      </c>
      <c r="AH13" s="7">
        <v>218.3926352023538</v>
      </c>
      <c r="AI13" s="7">
        <v>243.80781494883038</v>
      </c>
      <c r="AJ13" s="53">
        <v>499.43403916024704</v>
      </c>
      <c r="AK13" s="7">
        <v>549.44933679267729</v>
      </c>
      <c r="AL13" s="7">
        <v>586.37784670418091</v>
      </c>
      <c r="AM13" s="54">
        <v>557.06399897439678</v>
      </c>
      <c r="AN13" s="32"/>
      <c r="AO13" s="139">
        <v>0.58198042501878211</v>
      </c>
      <c r="AP13" s="140">
        <v>0.11999988957607731</v>
      </c>
      <c r="AQ13" s="140">
        <v>0.14695658224945293</v>
      </c>
      <c r="AR13" s="140">
        <v>0.36176703475252514</v>
      </c>
      <c r="AS13" s="140">
        <v>0.82274249357093832</v>
      </c>
      <c r="AT13" s="140">
        <v>1.3397286102597363</v>
      </c>
      <c r="AU13" s="140">
        <v>0.52830745073899554</v>
      </c>
      <c r="AV13" s="141">
        <v>1.0901515572594005</v>
      </c>
    </row>
    <row r="14" spans="1:48" ht="20.100000000000001" customHeight="1" x14ac:dyDescent="0.25">
      <c r="A14" s="32" t="s">
        <v>945</v>
      </c>
      <c r="B14" s="64" t="s">
        <v>898</v>
      </c>
      <c r="C14" s="123" t="s">
        <v>456</v>
      </c>
      <c r="D14" s="95">
        <v>1092.4692997245807</v>
      </c>
      <c r="E14" s="96">
        <v>1087.5897666374894</v>
      </c>
      <c r="F14" s="96">
        <v>1179.9953931866601</v>
      </c>
      <c r="G14" s="96">
        <v>359.44043151652016</v>
      </c>
      <c r="H14" s="96">
        <v>299.5654805794789</v>
      </c>
      <c r="I14" s="97">
        <v>239.67547474122671</v>
      </c>
      <c r="J14" s="65">
        <v>2256.3524269993036</v>
      </c>
      <c r="K14" s="4">
        <v>3144.043182890739</v>
      </c>
      <c r="L14" s="4">
        <v>2083.7000395165419</v>
      </c>
      <c r="M14" s="4">
        <v>1613.2685826648069</v>
      </c>
      <c r="N14" s="7">
        <v>1700.2819047141636</v>
      </c>
      <c r="O14" s="54">
        <v>1631.0047803049144</v>
      </c>
      <c r="P14" s="53">
        <v>308.80566237545963</v>
      </c>
      <c r="Q14" s="7">
        <v>318.04006270230587</v>
      </c>
      <c r="R14" s="7">
        <v>185.62830217313288</v>
      </c>
      <c r="S14" s="7">
        <v>208.30769744010169</v>
      </c>
      <c r="T14" s="53">
        <v>485.16102850531752</v>
      </c>
      <c r="U14" s="7">
        <v>460.01326622960738</v>
      </c>
      <c r="V14" s="7">
        <v>636.38152095945964</v>
      </c>
      <c r="W14" s="7">
        <v>692.98056951754268</v>
      </c>
      <c r="X14" s="53">
        <v>456.33942515073863</v>
      </c>
      <c r="Y14" s="7">
        <v>449.4070044704186</v>
      </c>
      <c r="Z14" s="7">
        <v>347.22310316427735</v>
      </c>
      <c r="AA14" s="54">
        <v>365.18680291278525</v>
      </c>
      <c r="AB14" s="53">
        <v>243.39461019234773</v>
      </c>
      <c r="AC14" s="4">
        <v>209.86951172147712</v>
      </c>
      <c r="AD14" s="7">
        <v>317.69774957082893</v>
      </c>
      <c r="AE14" s="7">
        <v>284.98654353290374</v>
      </c>
      <c r="AF14" s="53">
        <v>4129.4170576378729</v>
      </c>
      <c r="AG14" s="7">
        <v>4608.488970968976</v>
      </c>
      <c r="AH14" s="7">
        <v>1355.719266597401</v>
      </c>
      <c r="AI14" s="7">
        <v>1387.4881105269801</v>
      </c>
      <c r="AJ14" s="53">
        <v>807.45503247493684</v>
      </c>
      <c r="AK14" s="7">
        <v>872.18894723306073</v>
      </c>
      <c r="AL14" s="7">
        <v>1732.6006058725345</v>
      </c>
      <c r="AM14" s="54">
        <v>1618.9242636860865</v>
      </c>
      <c r="AN14" s="32"/>
      <c r="AO14" s="139">
        <v>0.26746036341265811</v>
      </c>
      <c r="AP14" s="140">
        <v>0.66067505004107474</v>
      </c>
      <c r="AQ14" s="140">
        <v>0.62844171038155117</v>
      </c>
      <c r="AR14" s="140">
        <v>1.4064729625870998</v>
      </c>
      <c r="AS14" s="140">
        <v>0.78654453694621718</v>
      </c>
      <c r="AT14" s="140">
        <v>1.3296536477650349</v>
      </c>
      <c r="AU14" s="140">
        <v>0.31394333701271809</v>
      </c>
      <c r="AV14" s="141">
        <v>1.9953781337288372</v>
      </c>
    </row>
    <row r="15" spans="1:48" ht="20.100000000000001" customHeight="1" x14ac:dyDescent="0.25">
      <c r="A15" s="32" t="s">
        <v>945</v>
      </c>
      <c r="B15" s="56" t="s">
        <v>837</v>
      </c>
      <c r="C15" s="123" t="s">
        <v>455</v>
      </c>
      <c r="D15" s="95">
        <v>584.20818167089874</v>
      </c>
      <c r="E15" s="96">
        <v>712.53608347583406</v>
      </c>
      <c r="F15" s="96">
        <v>718.3393285872329</v>
      </c>
      <c r="G15" s="96">
        <v>211.19663772722089</v>
      </c>
      <c r="H15" s="96">
        <v>151.72797068311272</v>
      </c>
      <c r="I15" s="97">
        <v>195.13401483356509</v>
      </c>
      <c r="J15" s="65">
        <v>2648.7922881665281</v>
      </c>
      <c r="K15" s="4">
        <v>3374.7853320158847</v>
      </c>
      <c r="L15" s="4">
        <v>2696.0612346803805</v>
      </c>
      <c r="M15" s="4">
        <v>514.02712433331385</v>
      </c>
      <c r="N15" s="7">
        <v>501.73901268620205</v>
      </c>
      <c r="O15" s="54">
        <v>468.91387433766289</v>
      </c>
      <c r="P15" s="53">
        <v>3.8600707796932454</v>
      </c>
      <c r="Q15" s="7">
        <v>5.7540142923114548</v>
      </c>
      <c r="R15" s="7">
        <v>11.723892768829444</v>
      </c>
      <c r="S15" s="7">
        <v>8.7606040979482014</v>
      </c>
      <c r="T15" s="53">
        <v>955.73074788265558</v>
      </c>
      <c r="U15" s="7">
        <v>1068.5799585271222</v>
      </c>
      <c r="V15" s="7">
        <v>676.15536601942586</v>
      </c>
      <c r="W15" s="7">
        <v>659.89145637550439</v>
      </c>
      <c r="X15" s="53">
        <v>77.084362356543679</v>
      </c>
      <c r="Y15" s="7">
        <v>78.258805950883229</v>
      </c>
      <c r="Z15" s="7">
        <v>56.240361780129433</v>
      </c>
      <c r="AA15" s="54">
        <v>46.795293840583035</v>
      </c>
      <c r="AB15" s="53">
        <v>2722.1029392776359</v>
      </c>
      <c r="AC15" s="4">
        <v>2914.7676423473549</v>
      </c>
      <c r="AD15" s="7">
        <v>521.12818866931605</v>
      </c>
      <c r="AE15" s="7">
        <v>531.57064502945866</v>
      </c>
      <c r="AF15" s="53">
        <v>2593.6290837194606</v>
      </c>
      <c r="AG15" s="7">
        <v>2991.4947673080974</v>
      </c>
      <c r="AH15" s="7">
        <v>836.63172714017435</v>
      </c>
      <c r="AI15" s="7">
        <v>786.09550031986521</v>
      </c>
      <c r="AJ15" s="53">
        <v>277.21889398322082</v>
      </c>
      <c r="AK15" s="7">
        <v>240.56970962273979</v>
      </c>
      <c r="AL15" s="7">
        <v>78.272156008024155</v>
      </c>
      <c r="AM15" s="54">
        <v>66.022399878447033</v>
      </c>
      <c r="AN15" s="32"/>
      <c r="AO15" s="139">
        <v>0.27694068125968491</v>
      </c>
      <c r="AP15" s="140">
        <v>0.17026852098687531</v>
      </c>
      <c r="AQ15" s="140" t="s">
        <v>900</v>
      </c>
      <c r="AR15" s="140">
        <v>0.66000086753701948</v>
      </c>
      <c r="AS15" s="140">
        <v>0.66327767576365559</v>
      </c>
      <c r="AT15" s="140">
        <v>0.18675235105278995</v>
      </c>
      <c r="AU15" s="140">
        <v>0.29054453772972072</v>
      </c>
      <c r="AV15" s="141">
        <v>0.27867464614242454</v>
      </c>
    </row>
    <row r="16" spans="1:48" ht="20.100000000000001" customHeight="1" x14ac:dyDescent="0.25">
      <c r="A16" s="32" t="s">
        <v>944</v>
      </c>
      <c r="B16" s="62" t="s">
        <v>790</v>
      </c>
      <c r="C16" s="123" t="s">
        <v>152</v>
      </c>
      <c r="D16" s="95">
        <v>60.611598848355747</v>
      </c>
      <c r="E16" s="96">
        <v>78.438292260521976</v>
      </c>
      <c r="F16" s="96">
        <v>76.00815098668032</v>
      </c>
      <c r="G16" s="96">
        <v>36.553264222019003</v>
      </c>
      <c r="H16" s="96">
        <v>33.068916687345073</v>
      </c>
      <c r="I16" s="97">
        <v>31.815328505472571</v>
      </c>
      <c r="J16" s="65">
        <v>2354.6391670033472</v>
      </c>
      <c r="K16" s="4">
        <v>3810.8734817775589</v>
      </c>
      <c r="L16" s="4">
        <v>1818.2738559472332</v>
      </c>
      <c r="M16" s="4">
        <v>587.98786164745979</v>
      </c>
      <c r="N16" s="7">
        <v>640.49649515252645</v>
      </c>
      <c r="O16" s="54">
        <v>617.45180968686043</v>
      </c>
      <c r="P16" s="53">
        <v>0.55143868281332076</v>
      </c>
      <c r="Q16" s="7">
        <v>1.046184416783901</v>
      </c>
      <c r="R16" s="7">
        <v>5.8619463844147219</v>
      </c>
      <c r="S16" s="7">
        <v>1.946800910655156</v>
      </c>
      <c r="T16" s="53">
        <v>0.5211181831421241</v>
      </c>
      <c r="U16" s="7">
        <v>5.7411952103539141</v>
      </c>
      <c r="V16" s="7">
        <v>9.469963109515767</v>
      </c>
      <c r="W16" s="7">
        <v>5.6724193957779754</v>
      </c>
      <c r="X16" s="53">
        <v>6.1667489885234943</v>
      </c>
      <c r="Y16" s="7">
        <v>2.3245189886400963</v>
      </c>
      <c r="Z16" s="7">
        <v>4.890466241750385</v>
      </c>
      <c r="AA16" s="54">
        <v>2.7526643435637079</v>
      </c>
      <c r="AB16" s="53">
        <v>7.4603711936351793</v>
      </c>
      <c r="AC16" s="4">
        <v>7.8018405844415284</v>
      </c>
      <c r="AD16" s="7">
        <v>7.7909529867505727</v>
      </c>
      <c r="AE16" s="7">
        <v>11.116496378943053</v>
      </c>
      <c r="AF16" s="53">
        <v>6.5772504236334584</v>
      </c>
      <c r="AG16" s="7">
        <v>6.6588642566679965</v>
      </c>
      <c r="AH16" s="7">
        <v>3.8882961757095629</v>
      </c>
      <c r="AI16" s="7">
        <v>11.820984967216019</v>
      </c>
      <c r="AJ16" s="53">
        <v>8.8005998089911373</v>
      </c>
      <c r="AK16" s="7">
        <v>2.9699964150955531</v>
      </c>
      <c r="AL16" s="7">
        <v>9.2865269840028652</v>
      </c>
      <c r="AM16" s="54">
        <v>13.754666641343132</v>
      </c>
      <c r="AN16" s="32"/>
      <c r="AO16" s="139">
        <v>0.47167503445309106</v>
      </c>
      <c r="AP16" s="140">
        <v>0.23121061233208712</v>
      </c>
      <c r="AQ16" s="140" t="s">
        <v>900</v>
      </c>
      <c r="AR16" s="140" t="s">
        <v>900</v>
      </c>
      <c r="AS16" s="140" t="s">
        <v>900</v>
      </c>
      <c r="AT16" s="140" t="s">
        <v>900</v>
      </c>
      <c r="AU16" s="140" t="s">
        <v>900</v>
      </c>
      <c r="AV16" s="141" t="s">
        <v>900</v>
      </c>
    </row>
    <row r="17" spans="1:48" ht="20.100000000000001" customHeight="1" x14ac:dyDescent="0.25">
      <c r="A17" s="32" t="s">
        <v>944</v>
      </c>
      <c r="B17" s="62" t="s">
        <v>790</v>
      </c>
      <c r="C17" s="123" t="s">
        <v>140</v>
      </c>
      <c r="D17" s="95">
        <v>100.77591133823005</v>
      </c>
      <c r="E17" s="96">
        <v>121.94188292602155</v>
      </c>
      <c r="F17" s="96">
        <v>132.079737780133</v>
      </c>
      <c r="G17" s="96">
        <v>91.38316055504751</v>
      </c>
      <c r="H17" s="96">
        <v>91.425828488542265</v>
      </c>
      <c r="I17" s="97">
        <v>118.77722642043094</v>
      </c>
      <c r="J17" s="65">
        <v>1749.3625523021865</v>
      </c>
      <c r="K17" s="4">
        <v>8496.8256800485942</v>
      </c>
      <c r="L17" s="4">
        <v>875.69740878378241</v>
      </c>
      <c r="M17" s="4">
        <v>160.8646036582673</v>
      </c>
      <c r="N17" s="7">
        <v>213.16366871638243</v>
      </c>
      <c r="O17" s="54">
        <v>179.60469306929119</v>
      </c>
      <c r="P17" s="53">
        <v>2.7571934140666037</v>
      </c>
      <c r="Q17" s="7">
        <v>6.8001987090953566</v>
      </c>
      <c r="R17" s="7">
        <v>1.9539821281382408</v>
      </c>
      <c r="S17" s="7">
        <v>4.8670022766378898</v>
      </c>
      <c r="T17" s="53">
        <v>3.6478272819948687</v>
      </c>
      <c r="U17" s="7">
        <v>5.7411952103539141</v>
      </c>
      <c r="V17" s="7">
        <v>17.045933597128382</v>
      </c>
      <c r="W17" s="7">
        <v>7.5632258610373002</v>
      </c>
      <c r="X17" s="53">
        <v>6.1667489885234943</v>
      </c>
      <c r="Y17" s="7">
        <v>3.8741983144001599</v>
      </c>
      <c r="Z17" s="7">
        <v>4.0753885347919878</v>
      </c>
      <c r="AA17" s="54">
        <v>2.7526643435637079</v>
      </c>
      <c r="AB17" s="53">
        <v>6.5278247944307815</v>
      </c>
      <c r="AC17" s="4">
        <v>7.0216565259973756</v>
      </c>
      <c r="AD17" s="7">
        <v>2.5969843289168577</v>
      </c>
      <c r="AE17" s="7">
        <v>7.0741340593273971</v>
      </c>
      <c r="AF17" s="53">
        <v>6.5772504236334584</v>
      </c>
      <c r="AG17" s="7">
        <v>7.2137696113903296</v>
      </c>
      <c r="AH17" s="7">
        <v>3.2402468130913027</v>
      </c>
      <c r="AI17" s="7">
        <v>5.9104924836080093</v>
      </c>
      <c r="AJ17" s="53">
        <v>1.1000749761238922</v>
      </c>
      <c r="AK17" s="7">
        <v>6.9299916352229571</v>
      </c>
      <c r="AL17" s="7">
        <v>3.9799401360012281</v>
      </c>
      <c r="AM17" s="54">
        <v>5.5018666565372527</v>
      </c>
      <c r="AN17" s="32"/>
      <c r="AO17" s="139">
        <v>0.85002343090225529</v>
      </c>
      <c r="AP17" s="143">
        <v>4.9778696104940692E-2</v>
      </c>
      <c r="AQ17" s="140" t="s">
        <v>900</v>
      </c>
      <c r="AR17" s="140" t="s">
        <v>900</v>
      </c>
      <c r="AS17" s="140" t="s">
        <v>900</v>
      </c>
      <c r="AT17" s="140" t="s">
        <v>900</v>
      </c>
      <c r="AU17" s="140" t="s">
        <v>900</v>
      </c>
      <c r="AV17" s="141" t="s">
        <v>900</v>
      </c>
    </row>
    <row r="18" spans="1:48" ht="20.100000000000001" customHeight="1" x14ac:dyDescent="0.25">
      <c r="A18" s="32" t="s">
        <v>945</v>
      </c>
      <c r="B18" s="57" t="s">
        <v>669</v>
      </c>
      <c r="C18" s="123" t="s">
        <v>463</v>
      </c>
      <c r="D18" s="95">
        <v>936.92387135470392</v>
      </c>
      <c r="E18" s="96">
        <v>974.21677278194511</v>
      </c>
      <c r="F18" s="96">
        <v>947.60981680935049</v>
      </c>
      <c r="G18" s="96">
        <v>46.706948728135394</v>
      </c>
      <c r="H18" s="96">
        <v>29.178455900598596</v>
      </c>
      <c r="I18" s="97">
        <v>36.057372306202247</v>
      </c>
      <c r="J18" s="65">
        <v>18.384570072698807</v>
      </c>
      <c r="K18" s="4">
        <v>15.23768909316998</v>
      </c>
      <c r="L18" s="4">
        <v>9.7531930970349681</v>
      </c>
      <c r="M18" s="4">
        <v>11.094110597121881</v>
      </c>
      <c r="N18" s="7">
        <v>8.0439120270332989</v>
      </c>
      <c r="O18" s="54">
        <v>4.8541808937646262</v>
      </c>
      <c r="P18" s="53">
        <v>2.205754731253283</v>
      </c>
      <c r="Q18" s="7">
        <v>2.0923688335678019</v>
      </c>
      <c r="R18" s="7">
        <v>1.9539821281382408</v>
      </c>
      <c r="S18" s="7">
        <v>0.97340045532757802</v>
      </c>
      <c r="T18" s="53">
        <v>3.6478272819948687</v>
      </c>
      <c r="U18" s="7">
        <v>10.047091618119349</v>
      </c>
      <c r="V18" s="7">
        <v>13.257948353322075</v>
      </c>
      <c r="W18" s="7">
        <v>5.6724193957779754</v>
      </c>
      <c r="X18" s="53">
        <v>14.389080973221487</v>
      </c>
      <c r="Y18" s="7">
        <v>10.847755280320449</v>
      </c>
      <c r="Z18" s="7">
        <v>10.596010190459168</v>
      </c>
      <c r="AA18" s="54">
        <v>7.3404382495032214</v>
      </c>
      <c r="AB18" s="53">
        <v>305.87521893904233</v>
      </c>
      <c r="AC18" s="4">
        <v>309.73307120232869</v>
      </c>
      <c r="AD18" s="7">
        <v>49.342702249420292</v>
      </c>
      <c r="AE18" s="7">
        <v>46.487166675580042</v>
      </c>
      <c r="AF18" s="53">
        <v>3413.0448656637955</v>
      </c>
      <c r="AG18" s="7">
        <v>3403.7894458667911</v>
      </c>
      <c r="AH18" s="7">
        <v>755.62555681289177</v>
      </c>
      <c r="AI18" s="7">
        <v>797.91648528708129</v>
      </c>
      <c r="AJ18" s="53">
        <v>1474.1004680060155</v>
      </c>
      <c r="AK18" s="7">
        <v>1517.6681681138275</v>
      </c>
      <c r="AL18" s="7">
        <v>1075.9104834323318</v>
      </c>
      <c r="AM18" s="54">
        <v>1076.9903980171673</v>
      </c>
      <c r="AN18" s="32"/>
      <c r="AO18" s="144">
        <v>3.9157939268995468E-2</v>
      </c>
      <c r="AP18" s="145" t="s">
        <v>900</v>
      </c>
      <c r="AQ18" s="140" t="s">
        <v>900</v>
      </c>
      <c r="AR18" s="140" t="s">
        <v>900</v>
      </c>
      <c r="AS18" s="140" t="s">
        <v>900</v>
      </c>
      <c r="AT18" s="140">
        <v>0.15566695650410026</v>
      </c>
      <c r="AU18" s="140">
        <v>0.22789787328000283</v>
      </c>
      <c r="AV18" s="141">
        <v>0.71960807913331537</v>
      </c>
    </row>
    <row r="19" spans="1:48" ht="20.100000000000001" customHeight="1" x14ac:dyDescent="0.25">
      <c r="A19" s="32" t="s">
        <v>945</v>
      </c>
      <c r="B19" s="57" t="s">
        <v>669</v>
      </c>
      <c r="C19" s="123" t="s">
        <v>620</v>
      </c>
      <c r="D19" s="95">
        <v>1396.9878144205368</v>
      </c>
      <c r="E19" s="96">
        <v>1552.2872123825987</v>
      </c>
      <c r="F19" s="96">
        <v>1591.1870296719799</v>
      </c>
      <c r="G19" s="96">
        <v>2016.5217429147149</v>
      </c>
      <c r="H19" s="96">
        <v>1783.776270723261</v>
      </c>
      <c r="I19" s="97">
        <v>2174.0474478739588</v>
      </c>
      <c r="J19" s="65">
        <v>2403.428987580894</v>
      </c>
      <c r="K19" s="4">
        <v>1982.3507905971612</v>
      </c>
      <c r="L19" s="4">
        <v>2462.6812570013294</v>
      </c>
      <c r="M19" s="4">
        <v>1094.618912249359</v>
      </c>
      <c r="N19" s="7">
        <v>1036.6591624839164</v>
      </c>
      <c r="O19" s="54">
        <v>1014.5238067968069</v>
      </c>
      <c r="P19" s="53">
        <v>18.748915215652907</v>
      </c>
      <c r="Q19" s="7">
        <v>10.98493637623096</v>
      </c>
      <c r="R19" s="7">
        <v>39.079642562764818</v>
      </c>
      <c r="S19" s="7">
        <v>27.255212749172184</v>
      </c>
      <c r="T19" s="53">
        <v>624.8207015874068</v>
      </c>
      <c r="U19" s="7">
        <v>738.4612339317722</v>
      </c>
      <c r="V19" s="7">
        <v>441.30028090343478</v>
      </c>
      <c r="W19" s="7">
        <v>448.12113226646005</v>
      </c>
      <c r="X19" s="53">
        <v>54.472949398624202</v>
      </c>
      <c r="Y19" s="7">
        <v>58.112974716002405</v>
      </c>
      <c r="Z19" s="7">
        <v>60.315750314921416</v>
      </c>
      <c r="AA19" s="54">
        <v>86.250149431662848</v>
      </c>
      <c r="AB19" s="53">
        <v>498.91232357435263</v>
      </c>
      <c r="AC19" s="4">
        <v>518.04221480691751</v>
      </c>
      <c r="AD19" s="7">
        <v>99.55106594181288</v>
      </c>
      <c r="AE19" s="7">
        <v>112.17555436933444</v>
      </c>
      <c r="AF19" s="53">
        <v>405.04900525542712</v>
      </c>
      <c r="AG19" s="7">
        <v>442.81447306842176</v>
      </c>
      <c r="AH19" s="7">
        <v>117.29693463390515</v>
      </c>
      <c r="AI19" s="7">
        <v>115.99341499080718</v>
      </c>
      <c r="AJ19" s="53">
        <v>88.005998089911373</v>
      </c>
      <c r="AK19" s="7">
        <v>88.109893647834738</v>
      </c>
      <c r="AL19" s="7">
        <v>100.82515011203111</v>
      </c>
      <c r="AM19" s="54">
        <v>101.78453314593918</v>
      </c>
      <c r="AN19" s="32"/>
      <c r="AO19" s="139">
        <v>1.315801208599898</v>
      </c>
      <c r="AP19" s="140">
        <v>0.4593443498284695</v>
      </c>
      <c r="AQ19" s="140" t="s">
        <v>900</v>
      </c>
      <c r="AR19" s="140">
        <v>0.65241194062413521</v>
      </c>
      <c r="AS19" s="140">
        <v>1.3018137116089377</v>
      </c>
      <c r="AT19" s="140">
        <v>0.20819674068042568</v>
      </c>
      <c r="AU19" s="140">
        <v>0.2751508416023612</v>
      </c>
      <c r="AV19" s="141">
        <v>1.1504338493182436</v>
      </c>
    </row>
    <row r="20" spans="1:48" ht="20.100000000000001" customHeight="1" x14ac:dyDescent="0.25">
      <c r="A20" s="32" t="s">
        <v>945</v>
      </c>
      <c r="B20" s="57" t="s">
        <v>669</v>
      </c>
      <c r="C20" s="123" t="s">
        <v>534</v>
      </c>
      <c r="D20" s="95">
        <v>5.8420818167089879</v>
      </c>
      <c r="E20" s="96">
        <v>8.5688890704771907</v>
      </c>
      <c r="F20" s="96">
        <v>8.7222468345370849</v>
      </c>
      <c r="G20" s="96">
        <v>10.15368450611639</v>
      </c>
      <c r="H20" s="96">
        <v>13.616612753612678</v>
      </c>
      <c r="I20" s="97">
        <v>8.4840876014593523</v>
      </c>
      <c r="J20" s="65">
        <v>197.98767770598715</v>
      </c>
      <c r="K20" s="4">
        <v>546.37999462652351</v>
      </c>
      <c r="L20" s="4">
        <v>135.84804670870133</v>
      </c>
      <c r="M20" s="4">
        <v>24.03723962709741</v>
      </c>
      <c r="N20" s="7">
        <v>13.07135704392911</v>
      </c>
      <c r="O20" s="54">
        <v>19.416723575058505</v>
      </c>
      <c r="P20" s="53">
        <v>1.6543160484399624</v>
      </c>
      <c r="Q20" s="7">
        <v>3.6616454587436533</v>
      </c>
      <c r="R20" s="7">
        <v>11.723892768829444</v>
      </c>
      <c r="S20" s="7">
        <v>3.8936018213103121</v>
      </c>
      <c r="T20" s="53">
        <v>2.6055909157106205</v>
      </c>
      <c r="U20" s="7">
        <v>4.3058964077654354</v>
      </c>
      <c r="V20" s="7">
        <v>5.6819778657094604</v>
      </c>
      <c r="W20" s="7">
        <v>5.6724193957779754</v>
      </c>
      <c r="X20" s="53">
        <v>22.61141295791948</v>
      </c>
      <c r="Y20" s="7">
        <v>19.370991572000801</v>
      </c>
      <c r="Z20" s="7">
        <v>4.890466241750385</v>
      </c>
      <c r="AA20" s="54">
        <v>11.010657374254832</v>
      </c>
      <c r="AB20" s="53">
        <v>613.61553067649345</v>
      </c>
      <c r="AC20" s="4">
        <v>647.55276850864686</v>
      </c>
      <c r="AD20" s="7">
        <v>220.7436679579329</v>
      </c>
      <c r="AE20" s="7">
        <v>235.46760511761192</v>
      </c>
      <c r="AF20" s="53">
        <v>997.0015433824384</v>
      </c>
      <c r="AG20" s="7">
        <v>997.1649224360325</v>
      </c>
      <c r="AH20" s="7">
        <v>311.71174341938331</v>
      </c>
      <c r="AI20" s="7">
        <v>342.80856404926453</v>
      </c>
      <c r="AJ20" s="53">
        <v>1048.3714522460691</v>
      </c>
      <c r="AK20" s="7">
        <v>1053.3587285538895</v>
      </c>
      <c r="AL20" s="7">
        <v>708.42934420821859</v>
      </c>
      <c r="AM20" s="54">
        <v>618.95999886044092</v>
      </c>
      <c r="AN20" s="32"/>
      <c r="AO20" s="146" t="s">
        <v>900</v>
      </c>
      <c r="AP20" s="145">
        <v>6.4217576468250381E-2</v>
      </c>
      <c r="AQ20" s="140" t="s">
        <v>900</v>
      </c>
      <c r="AR20" s="140" t="s">
        <v>900</v>
      </c>
      <c r="AS20" s="140" t="s">
        <v>900</v>
      </c>
      <c r="AT20" s="140">
        <v>0.36173702857129353</v>
      </c>
      <c r="AU20" s="140">
        <v>0.32821748770106379</v>
      </c>
      <c r="AV20" s="141">
        <v>0.63156981576171201</v>
      </c>
    </row>
    <row r="21" spans="1:48" ht="20.100000000000001" customHeight="1" x14ac:dyDescent="0.25">
      <c r="A21" s="32" t="s">
        <v>945</v>
      </c>
      <c r="B21" s="62" t="s">
        <v>804</v>
      </c>
      <c r="C21" s="123" t="s">
        <v>154</v>
      </c>
      <c r="D21" s="95">
        <v>13.874944314683846</v>
      </c>
      <c r="E21" s="96">
        <v>17.137778140954381</v>
      </c>
      <c r="F21" s="96">
        <v>19.936564193227625</v>
      </c>
      <c r="G21" s="96">
        <v>28.430316617125889</v>
      </c>
      <c r="H21" s="96">
        <v>36.959377474091553</v>
      </c>
      <c r="I21" s="97">
        <v>23.331240904013217</v>
      </c>
      <c r="J21" s="65">
        <v>50.204018275446742</v>
      </c>
      <c r="K21" s="4">
        <v>425.20408612369562</v>
      </c>
      <c r="L21" s="4">
        <v>29.956235940893116</v>
      </c>
      <c r="M21" s="4">
        <v>89.677393993401878</v>
      </c>
      <c r="N21" s="7">
        <v>85.466565287228804</v>
      </c>
      <c r="O21" s="54">
        <v>73.783549585222318</v>
      </c>
      <c r="P21" s="53">
        <v>4.4115094625065661</v>
      </c>
      <c r="Q21" s="7">
        <v>6.8001987090953566</v>
      </c>
      <c r="R21" s="7">
        <v>13.677874896967685</v>
      </c>
      <c r="S21" s="7">
        <v>11.680805463930936</v>
      </c>
      <c r="T21" s="53">
        <v>5.211181831421241</v>
      </c>
      <c r="U21" s="7">
        <v>13.635338624590545</v>
      </c>
      <c r="V21" s="7">
        <v>29.356885639498881</v>
      </c>
      <c r="W21" s="7">
        <v>21.74427435048224</v>
      </c>
      <c r="X21" s="53">
        <v>588.92452840399369</v>
      </c>
      <c r="Y21" s="7">
        <v>556.33487794786299</v>
      </c>
      <c r="Z21" s="7">
        <v>401.83330953049</v>
      </c>
      <c r="AA21" s="54">
        <v>341.33037860189978</v>
      </c>
      <c r="AB21" s="53">
        <v>4.6627319960219875</v>
      </c>
      <c r="AC21" s="4">
        <v>14.043313051994751</v>
      </c>
      <c r="AD21" s="7">
        <v>18.178890302418004</v>
      </c>
      <c r="AE21" s="7">
        <v>17.180039858366534</v>
      </c>
      <c r="AF21" s="53">
        <v>18.635542866961465</v>
      </c>
      <c r="AG21" s="7">
        <v>23.306024898337988</v>
      </c>
      <c r="AH21" s="7">
        <v>43.419307295423458</v>
      </c>
      <c r="AI21" s="7">
        <v>53.194432352472084</v>
      </c>
      <c r="AJ21" s="53">
        <v>13.200899713486706</v>
      </c>
      <c r="AK21" s="7">
        <v>11.879985660382212</v>
      </c>
      <c r="AL21" s="7">
        <v>27.859580952008596</v>
      </c>
      <c r="AM21" s="54">
        <v>28.884799946820578</v>
      </c>
      <c r="AN21" s="32"/>
      <c r="AO21" s="146" t="s">
        <v>900</v>
      </c>
      <c r="AP21" s="147">
        <v>0.49257038733354547</v>
      </c>
      <c r="AQ21" s="140" t="s">
        <v>900</v>
      </c>
      <c r="AR21" s="140" t="s">
        <v>900</v>
      </c>
      <c r="AS21" s="140">
        <v>0.64890424301310512</v>
      </c>
      <c r="AT21" s="140" t="s">
        <v>900</v>
      </c>
      <c r="AU21" s="140" t="s">
        <v>900</v>
      </c>
      <c r="AV21" s="141" t="s">
        <v>900</v>
      </c>
    </row>
    <row r="22" spans="1:48" ht="18.75" customHeight="1" x14ac:dyDescent="0.25">
      <c r="A22" s="32" t="s">
        <v>946</v>
      </c>
      <c r="B22" s="56" t="s">
        <v>825</v>
      </c>
      <c r="C22" s="123" t="s">
        <v>589</v>
      </c>
      <c r="D22" s="95">
        <v>9.4933829521521051</v>
      </c>
      <c r="E22" s="96">
        <v>11.20547032293171</v>
      </c>
      <c r="F22" s="96">
        <v>11.21431735869054</v>
      </c>
      <c r="G22" s="96">
        <v>48.737685629358666</v>
      </c>
      <c r="H22" s="96">
        <v>31.123686293971836</v>
      </c>
      <c r="I22" s="97">
        <v>48.783503708391272</v>
      </c>
      <c r="J22" s="65">
        <v>747.4034833401015</v>
      </c>
      <c r="K22" s="4">
        <v>936.75507710868783</v>
      </c>
      <c r="L22" s="4">
        <v>629.08095475875541</v>
      </c>
      <c r="M22" s="4">
        <v>483.51832019122867</v>
      </c>
      <c r="N22" s="7">
        <v>473.58532059158546</v>
      </c>
      <c r="O22" s="54">
        <v>404.83868653996984</v>
      </c>
      <c r="P22" s="53">
        <v>3399.6194795441224</v>
      </c>
      <c r="Q22" s="7">
        <v>3414.7459363826529</v>
      </c>
      <c r="R22" s="7">
        <v>703.43356612976663</v>
      </c>
      <c r="S22" s="7">
        <v>772.87996153009692</v>
      </c>
      <c r="T22" s="53">
        <v>157.37769130892147</v>
      </c>
      <c r="U22" s="7">
        <v>149.98872487049601</v>
      </c>
      <c r="V22" s="7">
        <v>64.395749144707224</v>
      </c>
      <c r="W22" s="7">
        <v>75.632258610373</v>
      </c>
      <c r="X22" s="53">
        <v>349.4491093496647</v>
      </c>
      <c r="Y22" s="7">
        <v>342.47913099297415</v>
      </c>
      <c r="Z22" s="7">
        <v>444.21735029232667</v>
      </c>
      <c r="AA22" s="54">
        <v>442.26140453256909</v>
      </c>
      <c r="AB22" s="53">
        <v>11.190556790452769</v>
      </c>
      <c r="AC22" s="4">
        <v>21.064969577992127</v>
      </c>
      <c r="AD22" s="7">
        <v>33.760796275919148</v>
      </c>
      <c r="AE22" s="7">
        <v>23.243583337790021</v>
      </c>
      <c r="AF22" s="53">
        <v>1320.3830225444167</v>
      </c>
      <c r="AG22" s="7">
        <v>1353.9690655224927</v>
      </c>
      <c r="AH22" s="7">
        <v>1585.7767903268834</v>
      </c>
      <c r="AI22" s="7">
        <v>1520.4741914081603</v>
      </c>
      <c r="AJ22" s="53">
        <v>17.601199617982275</v>
      </c>
      <c r="AK22" s="7">
        <v>5.9399928301911062</v>
      </c>
      <c r="AL22" s="7">
        <v>19.899700680006138</v>
      </c>
      <c r="AM22" s="54">
        <v>30.26026661095489</v>
      </c>
      <c r="AN22" s="32"/>
      <c r="AO22" s="146" t="s">
        <v>900</v>
      </c>
      <c r="AP22" s="140">
        <v>0.58875975374326517</v>
      </c>
      <c r="AQ22" s="140">
        <v>0.21664724997126975</v>
      </c>
      <c r="AR22" s="140">
        <v>0.45557354474713463</v>
      </c>
      <c r="AS22" s="140">
        <v>1.2811715191533686</v>
      </c>
      <c r="AT22" s="140" t="s">
        <v>900</v>
      </c>
      <c r="AU22" s="140">
        <v>1.1614966464570198</v>
      </c>
      <c r="AV22" s="141" t="s">
        <v>900</v>
      </c>
    </row>
    <row r="23" spans="1:48" ht="20.100000000000001" customHeight="1" x14ac:dyDescent="0.25">
      <c r="A23" s="32" t="s">
        <v>945</v>
      </c>
      <c r="B23" s="56" t="s">
        <v>246</v>
      </c>
      <c r="C23" s="123" t="s">
        <v>176</v>
      </c>
      <c r="D23" s="95">
        <v>141.67048405519296</v>
      </c>
      <c r="E23" s="96">
        <v>135.78393450140777</v>
      </c>
      <c r="F23" s="96">
        <v>131.45672014909465</v>
      </c>
      <c r="G23" s="96">
        <v>58.891370135475057</v>
      </c>
      <c r="H23" s="96">
        <v>62.247372587943673</v>
      </c>
      <c r="I23" s="97">
        <v>72.114744612404493</v>
      </c>
      <c r="J23" s="65">
        <v>12.02068043214922</v>
      </c>
      <c r="K23" s="4">
        <v>12.335272123042365</v>
      </c>
      <c r="L23" s="4">
        <v>11.146506396611391</v>
      </c>
      <c r="M23" s="4">
        <v>0.92450921642682349</v>
      </c>
      <c r="N23" s="7">
        <v>3.0164670101374869</v>
      </c>
      <c r="O23" s="54">
        <v>5.8250170725175519</v>
      </c>
      <c r="P23" s="53">
        <v>4.4115094625065661</v>
      </c>
      <c r="Q23" s="7">
        <v>2.6154610419597524</v>
      </c>
      <c r="R23" s="7">
        <v>7.8159285125529632</v>
      </c>
      <c r="S23" s="7">
        <v>2.9202013659827339</v>
      </c>
      <c r="T23" s="53">
        <v>14.591309127979475</v>
      </c>
      <c r="U23" s="7">
        <v>20.094183236238699</v>
      </c>
      <c r="V23" s="7">
        <v>15.151940975225228</v>
      </c>
      <c r="W23" s="7">
        <v>12.290242024185613</v>
      </c>
      <c r="X23" s="53">
        <v>4.1111659923489965</v>
      </c>
      <c r="Y23" s="7">
        <v>2.3245189886400963</v>
      </c>
      <c r="Z23" s="7">
        <v>4.0753885347919878</v>
      </c>
      <c r="AA23" s="54">
        <v>3.6702191247516107</v>
      </c>
      <c r="AB23" s="53">
        <v>14.920742387270359</v>
      </c>
      <c r="AC23" s="4">
        <v>11.702760876662293</v>
      </c>
      <c r="AD23" s="7">
        <v>19.04455174539029</v>
      </c>
      <c r="AE23" s="7">
        <v>26.275355077501761</v>
      </c>
      <c r="AF23" s="53">
        <v>160.59453117705027</v>
      </c>
      <c r="AG23" s="7">
        <v>183.11876705836991</v>
      </c>
      <c r="AH23" s="7">
        <v>83.598367777755612</v>
      </c>
      <c r="AI23" s="7">
        <v>82.00808321006113</v>
      </c>
      <c r="AJ23" s="53">
        <v>14.300974689610598</v>
      </c>
      <c r="AK23" s="7">
        <v>7.919990440254808</v>
      </c>
      <c r="AL23" s="7">
        <v>13.266467120004092</v>
      </c>
      <c r="AM23" s="54">
        <v>22.007466626149011</v>
      </c>
      <c r="AN23" s="32"/>
      <c r="AO23" s="139">
        <v>0.47260509446506682</v>
      </c>
      <c r="AP23" s="145" t="s">
        <v>900</v>
      </c>
      <c r="AQ23" s="140" t="s">
        <v>900</v>
      </c>
      <c r="AR23" s="140" t="s">
        <v>900</v>
      </c>
      <c r="AS23" s="140" t="s">
        <v>900</v>
      </c>
      <c r="AT23" s="140" t="s">
        <v>900</v>
      </c>
      <c r="AU23" s="140">
        <v>0.48181566392111952</v>
      </c>
      <c r="AV23" s="141" t="s">
        <v>900</v>
      </c>
    </row>
    <row r="24" spans="1:48" ht="20.100000000000001" customHeight="1" x14ac:dyDescent="0.25">
      <c r="A24" s="32" t="s">
        <v>945</v>
      </c>
      <c r="B24" s="56" t="s">
        <v>840</v>
      </c>
      <c r="C24" s="123" t="s">
        <v>453</v>
      </c>
      <c r="D24" s="95">
        <v>376.08401695064111</v>
      </c>
      <c r="E24" s="96">
        <v>751.42565694953817</v>
      </c>
      <c r="F24" s="96">
        <v>677.84318256973927</v>
      </c>
      <c r="G24" s="96">
        <v>1338.2556179061401</v>
      </c>
      <c r="H24" s="96">
        <v>1180.7548487775566</v>
      </c>
      <c r="I24" s="97">
        <v>1143.2308042966476</v>
      </c>
      <c r="J24" s="65">
        <v>217.07934662763591</v>
      </c>
      <c r="K24" s="4">
        <v>389.64947823963234</v>
      </c>
      <c r="L24" s="4">
        <v>328.12528205024785</v>
      </c>
      <c r="M24" s="4">
        <v>441.91540545202162</v>
      </c>
      <c r="N24" s="7">
        <v>358.95957420636097</v>
      </c>
      <c r="O24" s="54">
        <v>247.56322558199594</v>
      </c>
      <c r="P24" s="53">
        <v>124.62514231581049</v>
      </c>
      <c r="Q24" s="7">
        <v>165.82023006024829</v>
      </c>
      <c r="R24" s="7">
        <v>223.73095367182856</v>
      </c>
      <c r="S24" s="7">
        <v>112.91445281799905</v>
      </c>
      <c r="T24" s="53">
        <v>490.37221033673876</v>
      </c>
      <c r="U24" s="7">
        <v>848.2615923297908</v>
      </c>
      <c r="V24" s="7">
        <v>1270.8690492970161</v>
      </c>
      <c r="W24" s="7">
        <v>1055.0700076147034</v>
      </c>
      <c r="X24" s="53">
        <v>247.69775103902703</v>
      </c>
      <c r="Y24" s="7">
        <v>363.39980189073503</v>
      </c>
      <c r="Z24" s="7">
        <v>326.03108278335901</v>
      </c>
      <c r="AA24" s="54">
        <v>395.46611069198605</v>
      </c>
      <c r="AB24" s="53">
        <v>436.43171482765797</v>
      </c>
      <c r="AC24" s="4">
        <v>610.10393370332747</v>
      </c>
      <c r="AD24" s="7">
        <v>863.93012008634128</v>
      </c>
      <c r="AE24" s="7">
        <v>851.92785885899934</v>
      </c>
      <c r="AF24" s="53">
        <v>509.18880362962358</v>
      </c>
      <c r="AG24" s="7">
        <v>740.79864855431458</v>
      </c>
      <c r="AH24" s="7">
        <v>799.04486410831521</v>
      </c>
      <c r="AI24" s="7">
        <v>520.86215011795582</v>
      </c>
      <c r="AJ24" s="53">
        <v>616.04198662937961</v>
      </c>
      <c r="AK24" s="7">
        <v>645.47922088076689</v>
      </c>
      <c r="AL24" s="7">
        <v>717.71587119222147</v>
      </c>
      <c r="AM24" s="54">
        <v>347.99306602598125</v>
      </c>
      <c r="AN24" s="32"/>
      <c r="AO24" s="139">
        <v>2.0285459752955317</v>
      </c>
      <c r="AP24" s="140">
        <v>1.1214992772480639</v>
      </c>
      <c r="AQ24" s="140">
        <v>1.1590661739101513</v>
      </c>
      <c r="AR24" s="140">
        <v>1.7375469320126977</v>
      </c>
      <c r="AS24" s="140">
        <v>1.1806579653547917</v>
      </c>
      <c r="AT24" s="140">
        <v>1.6395599914383026</v>
      </c>
      <c r="AU24" s="140">
        <v>1.0559362111356971</v>
      </c>
      <c r="AV24" s="141">
        <v>0.84478083354744637</v>
      </c>
    </row>
    <row r="25" spans="1:48" ht="20.100000000000001" customHeight="1" x14ac:dyDescent="0.25">
      <c r="A25" s="32" t="s">
        <v>945</v>
      </c>
      <c r="B25" s="62" t="s">
        <v>652</v>
      </c>
      <c r="C25" s="123" t="s">
        <v>452</v>
      </c>
      <c r="D25" s="95">
        <v>1713.1904927499106</v>
      </c>
      <c r="E25" s="96">
        <v>1744.7576438117787</v>
      </c>
      <c r="F25" s="96">
        <v>1731.3659966556115</v>
      </c>
      <c r="G25" s="96">
        <v>3730.4636875471615</v>
      </c>
      <c r="H25" s="96">
        <v>3483.9076345314725</v>
      </c>
      <c r="I25" s="97">
        <v>3626.9474496238731</v>
      </c>
      <c r="J25" s="65">
        <v>2022.3027079968688</v>
      </c>
      <c r="K25" s="4">
        <v>2083.209780309096</v>
      </c>
      <c r="L25" s="4">
        <v>1965.2684090525458</v>
      </c>
      <c r="M25" s="4">
        <v>1939.6203360634756</v>
      </c>
      <c r="N25" s="7">
        <v>1919.4785074508209</v>
      </c>
      <c r="O25" s="54">
        <v>1852.3554290605814</v>
      </c>
      <c r="P25" s="53">
        <v>1319.0413292894632</v>
      </c>
      <c r="Q25" s="7">
        <v>1391.9483665309801</v>
      </c>
      <c r="R25" s="7">
        <v>2592.9342840394456</v>
      </c>
      <c r="S25" s="7">
        <v>2588.2718107160299</v>
      </c>
      <c r="T25" s="53">
        <v>966.15311154549806</v>
      </c>
      <c r="U25" s="7">
        <v>927.92067587345139</v>
      </c>
      <c r="V25" s="7">
        <v>1516.1410938334743</v>
      </c>
      <c r="W25" s="7">
        <v>1557.0791241410541</v>
      </c>
      <c r="X25" s="53">
        <v>2757.5645893680894</v>
      </c>
      <c r="Y25" s="7">
        <v>2756.1046808642741</v>
      </c>
      <c r="Z25" s="7">
        <v>3027.1986036434882</v>
      </c>
      <c r="AA25" s="54">
        <v>2996.7339153596899</v>
      </c>
      <c r="AB25" s="53">
        <v>2294.9966884420219</v>
      </c>
      <c r="AC25" s="4">
        <v>2378.0010101377779</v>
      </c>
      <c r="AD25" s="7">
        <v>3485.1529694064229</v>
      </c>
      <c r="AE25" s="7">
        <v>3506.749312266581</v>
      </c>
      <c r="AF25" s="53">
        <v>3100.6254705412061</v>
      </c>
      <c r="AG25" s="7">
        <v>3090.8228258033951</v>
      </c>
      <c r="AH25" s="7">
        <v>3386.057919680411</v>
      </c>
      <c r="AI25" s="7">
        <v>3298.7936174137203</v>
      </c>
      <c r="AJ25" s="53">
        <v>1097.8748261716444</v>
      </c>
      <c r="AK25" s="7">
        <v>1040.4887440884754</v>
      </c>
      <c r="AL25" s="7">
        <v>1566.7697668724834</v>
      </c>
      <c r="AM25" s="54">
        <v>1521.2661305325503</v>
      </c>
      <c r="AN25" s="32"/>
      <c r="AO25" s="139">
        <v>2.0891621692944309</v>
      </c>
      <c r="AP25" s="140">
        <v>0.94081047712659482</v>
      </c>
      <c r="AQ25" s="140">
        <v>1.9111861999119311</v>
      </c>
      <c r="AR25" s="140">
        <v>1.6225451396813844</v>
      </c>
      <c r="AS25" s="140">
        <v>1.0925451317012547</v>
      </c>
      <c r="AT25" s="140">
        <v>1.4962349080116082</v>
      </c>
      <c r="AU25" s="140">
        <v>1.0796910863393356</v>
      </c>
      <c r="AV25" s="141">
        <v>1.4441117218571919</v>
      </c>
    </row>
    <row r="26" spans="1:48" ht="20.100000000000001" customHeight="1" x14ac:dyDescent="0.25">
      <c r="A26" s="32" t="s">
        <v>945</v>
      </c>
      <c r="B26" s="62" t="s">
        <v>652</v>
      </c>
      <c r="C26" s="123" t="s">
        <v>492</v>
      </c>
      <c r="D26" s="95">
        <v>0.73026022708862348</v>
      </c>
      <c r="E26" s="96">
        <v>4.6140171917954103</v>
      </c>
      <c r="F26" s="96">
        <v>3.1150881551918164</v>
      </c>
      <c r="G26" s="96">
        <v>22.338105913456058</v>
      </c>
      <c r="H26" s="96">
        <v>36.959377474091553</v>
      </c>
      <c r="I26" s="97">
        <v>14.847153302553867</v>
      </c>
      <c r="J26" s="65">
        <v>7.7780873384494953</v>
      </c>
      <c r="K26" s="4">
        <v>9.4328551529147493</v>
      </c>
      <c r="L26" s="4">
        <v>7.6632231476703314</v>
      </c>
      <c r="M26" s="4">
        <v>9.2450921642682342</v>
      </c>
      <c r="N26" s="7">
        <v>6.0329340202749737</v>
      </c>
      <c r="O26" s="54">
        <v>10.679197966282178</v>
      </c>
      <c r="P26" s="53">
        <v>5.5143868281332074</v>
      </c>
      <c r="Q26" s="7">
        <v>2.0923688335678019</v>
      </c>
      <c r="R26" s="7">
        <v>6.8389374484838426</v>
      </c>
      <c r="S26" s="7">
        <v>8.7606040979482014</v>
      </c>
      <c r="T26" s="53">
        <v>4.1689454651369928</v>
      </c>
      <c r="U26" s="7">
        <v>5.0235458090596747</v>
      </c>
      <c r="V26" s="7">
        <v>18.939926219031534</v>
      </c>
      <c r="W26" s="7">
        <v>11.344838791555951</v>
      </c>
      <c r="X26" s="53">
        <v>5.1389574904362458</v>
      </c>
      <c r="Y26" s="7">
        <v>6.1987173030402563</v>
      </c>
      <c r="Z26" s="7">
        <v>7.3356993626255775</v>
      </c>
      <c r="AA26" s="54">
        <v>5.5053286871274159</v>
      </c>
      <c r="AB26" s="53">
        <v>4.6627319960219875</v>
      </c>
      <c r="AC26" s="4">
        <v>3.9009202922207642</v>
      </c>
      <c r="AD26" s="7">
        <v>6.9252915437782869</v>
      </c>
      <c r="AE26" s="7">
        <v>12.127086958846967</v>
      </c>
      <c r="AF26" s="53">
        <v>7.1253546256029132</v>
      </c>
      <c r="AG26" s="7">
        <v>8.8784856755573287</v>
      </c>
      <c r="AH26" s="7">
        <v>72.581528613245183</v>
      </c>
      <c r="AI26" s="7">
        <v>67.231852001041105</v>
      </c>
      <c r="AJ26" s="53">
        <v>14.300974689610598</v>
      </c>
      <c r="AK26" s="7">
        <v>11.879985660382212</v>
      </c>
      <c r="AL26" s="7">
        <v>102.15179682403152</v>
      </c>
      <c r="AM26" s="54">
        <v>82.527999848058784</v>
      </c>
      <c r="AN26" s="32"/>
      <c r="AO26" s="146" t="s">
        <v>900</v>
      </c>
      <c r="AP26" s="145" t="s">
        <v>900</v>
      </c>
      <c r="AQ26" s="140" t="s">
        <v>900</v>
      </c>
      <c r="AR26" s="140" t="s">
        <v>900</v>
      </c>
      <c r="AS26" s="140" t="s">
        <v>900</v>
      </c>
      <c r="AT26" s="140" t="s">
        <v>900</v>
      </c>
      <c r="AU26" s="140" t="s">
        <v>900</v>
      </c>
      <c r="AV26" s="141">
        <v>7.0539733532785034</v>
      </c>
    </row>
    <row r="27" spans="1:48" ht="20.100000000000001" customHeight="1" x14ac:dyDescent="0.25">
      <c r="A27" s="32" t="s">
        <v>662</v>
      </c>
      <c r="B27" s="60" t="s">
        <v>758</v>
      </c>
      <c r="C27" s="123" t="s">
        <v>434</v>
      </c>
      <c r="D27" s="95">
        <v>145.32178519063606</v>
      </c>
      <c r="E27" s="96">
        <v>173.35521734888468</v>
      </c>
      <c r="F27" s="96">
        <v>201.23469482539133</v>
      </c>
      <c r="G27" s="96">
        <v>832.60212950154391</v>
      </c>
      <c r="H27" s="96">
        <v>867.57275544446497</v>
      </c>
      <c r="I27" s="97">
        <v>863.25591344848908</v>
      </c>
      <c r="J27" s="65">
        <v>1942.400538065524</v>
      </c>
      <c r="K27" s="4">
        <v>2514.2187003730469</v>
      </c>
      <c r="L27" s="4">
        <v>1924.8623233648295</v>
      </c>
      <c r="M27" s="4">
        <v>5517.4710036352826</v>
      </c>
      <c r="N27" s="7">
        <v>5213.4604825209572</v>
      </c>
      <c r="O27" s="54">
        <v>4206.6331625364255</v>
      </c>
      <c r="P27" s="53">
        <v>290.05674715980672</v>
      </c>
      <c r="Q27" s="7">
        <v>302.87038865893931</v>
      </c>
      <c r="R27" s="7">
        <v>1089.3450364370692</v>
      </c>
      <c r="S27" s="7">
        <v>797.21497291328637</v>
      </c>
      <c r="T27" s="53">
        <v>749.36794735837441</v>
      </c>
      <c r="U27" s="7">
        <v>794.43788723272291</v>
      </c>
      <c r="V27" s="7">
        <v>2025.6251091254228</v>
      </c>
      <c r="W27" s="7">
        <v>2141.3383219061857</v>
      </c>
      <c r="X27" s="53">
        <v>53.445157900536955</v>
      </c>
      <c r="Y27" s="7">
        <v>82.90784392816343</v>
      </c>
      <c r="Z27" s="7">
        <v>80.692692988881362</v>
      </c>
      <c r="AA27" s="54">
        <v>94.508142462353973</v>
      </c>
      <c r="AB27" s="53">
        <v>478.39630279185587</v>
      </c>
      <c r="AC27" s="4">
        <v>528.18460756669151</v>
      </c>
      <c r="AD27" s="7">
        <v>849.21387555581248</v>
      </c>
      <c r="AE27" s="7">
        <v>895.38325379486764</v>
      </c>
      <c r="AF27" s="53">
        <v>2397.4077794143955</v>
      </c>
      <c r="AG27" s="7">
        <v>2629.6964760291362</v>
      </c>
      <c r="AH27" s="7">
        <v>2936.3116620233386</v>
      </c>
      <c r="AI27" s="7">
        <v>2599.1390696666222</v>
      </c>
      <c r="AJ27" s="53">
        <v>155.11057163346879</v>
      </c>
      <c r="AK27" s="7">
        <v>135.6298362893636</v>
      </c>
      <c r="AL27" s="7">
        <v>351.56137868010848</v>
      </c>
      <c r="AM27" s="54">
        <v>290.22346613234009</v>
      </c>
      <c r="AN27" s="32"/>
      <c r="AO27" s="139">
        <v>4.9305118761259479</v>
      </c>
      <c r="AP27" s="140">
        <v>2.3407675010928535</v>
      </c>
      <c r="AQ27" s="140">
        <v>3.1817737718232291</v>
      </c>
      <c r="AR27" s="140">
        <v>2.6991499433834556</v>
      </c>
      <c r="AS27" s="140">
        <v>1.2849063321050995</v>
      </c>
      <c r="AT27" s="140">
        <v>1.733191153733731</v>
      </c>
      <c r="AU27" s="140">
        <v>1.1011211326472836</v>
      </c>
      <c r="AV27" s="141">
        <v>2.2074153689114637</v>
      </c>
    </row>
    <row r="28" spans="1:48" ht="20.100000000000001" customHeight="1" x14ac:dyDescent="0.25">
      <c r="A28" s="32" t="s">
        <v>662</v>
      </c>
      <c r="B28" s="56" t="s">
        <v>759</v>
      </c>
      <c r="C28" s="123" t="s">
        <v>435</v>
      </c>
      <c r="D28" s="95">
        <v>343.95256695874167</v>
      </c>
      <c r="E28" s="96">
        <v>358.57505033381472</v>
      </c>
      <c r="F28" s="96">
        <v>386.27093124378524</v>
      </c>
      <c r="G28" s="96">
        <v>3515.205576017494</v>
      </c>
      <c r="H28" s="96">
        <v>3201.8492274923528</v>
      </c>
      <c r="I28" s="97">
        <v>3270.6157703625804</v>
      </c>
      <c r="J28" s="65">
        <v>29712.293632877074</v>
      </c>
      <c r="K28" s="4">
        <v>33077.395000059369</v>
      </c>
      <c r="L28" s="4">
        <v>26495.245704745277</v>
      </c>
      <c r="M28" s="4">
        <v>42935.132520078107</v>
      </c>
      <c r="N28" s="7">
        <v>42947.451801334159</v>
      </c>
      <c r="O28" s="54">
        <v>38424.725118862028</v>
      </c>
      <c r="P28" s="53">
        <v>962.2605015092447</v>
      </c>
      <c r="Q28" s="7">
        <v>978.70552190133935</v>
      </c>
      <c r="R28" s="7">
        <v>2284.2051077936035</v>
      </c>
      <c r="S28" s="7">
        <v>2337.134493241515</v>
      </c>
      <c r="T28" s="53">
        <v>882.77420224275818</v>
      </c>
      <c r="U28" s="7">
        <v>874.09697077638339</v>
      </c>
      <c r="V28" s="7">
        <v>1627.8866585257604</v>
      </c>
      <c r="W28" s="7">
        <v>1603.4038825399077</v>
      </c>
      <c r="X28" s="53">
        <v>308.33744942617471</v>
      </c>
      <c r="Y28" s="7">
        <v>254.1474094246505</v>
      </c>
      <c r="Z28" s="7">
        <v>290.98274138414791</v>
      </c>
      <c r="AA28" s="54">
        <v>353.25859075734252</v>
      </c>
      <c r="AB28" s="53">
        <v>257.3828061804137</v>
      </c>
      <c r="AC28" s="4">
        <v>277.7455248061184</v>
      </c>
      <c r="AD28" s="7">
        <v>712.43936756619132</v>
      </c>
      <c r="AE28" s="7">
        <v>694.27572839398886</v>
      </c>
      <c r="AF28" s="53">
        <v>3237.6515210335697</v>
      </c>
      <c r="AG28" s="7">
        <v>3267.8376339598194</v>
      </c>
      <c r="AH28" s="7">
        <v>6252.3802505409776</v>
      </c>
      <c r="AI28" s="7">
        <v>6214.8828465138222</v>
      </c>
      <c r="AJ28" s="53">
        <v>93.506372970530833</v>
      </c>
      <c r="AK28" s="7">
        <v>90.089891257898444</v>
      </c>
      <c r="AL28" s="7">
        <v>254.7161687040786</v>
      </c>
      <c r="AM28" s="54">
        <v>231.07839957456463</v>
      </c>
      <c r="AN28" s="32"/>
      <c r="AO28" s="139">
        <v>9.1731115800059868</v>
      </c>
      <c r="AP28" s="140">
        <v>1.3922540276519169</v>
      </c>
      <c r="AQ28" s="140">
        <v>2.380948221295855</v>
      </c>
      <c r="AR28" s="140">
        <v>1.8392302126016282</v>
      </c>
      <c r="AS28" s="140">
        <v>1.14534875384503</v>
      </c>
      <c r="AT28" s="140">
        <v>2.6287434518124662</v>
      </c>
      <c r="AU28" s="140">
        <v>1.9164220860295123</v>
      </c>
      <c r="AV28" s="141">
        <v>2.6459937533054636</v>
      </c>
    </row>
    <row r="29" spans="1:48" ht="20.100000000000001" customHeight="1" x14ac:dyDescent="0.25">
      <c r="A29" s="14" t="s">
        <v>662</v>
      </c>
      <c r="B29" s="56" t="s">
        <v>760</v>
      </c>
      <c r="C29" s="123" t="s">
        <v>436</v>
      </c>
      <c r="D29" s="95">
        <v>516.29398055165677</v>
      </c>
      <c r="E29" s="96">
        <v>533.90770362204034</v>
      </c>
      <c r="F29" s="96">
        <v>532.68007453780058</v>
      </c>
      <c r="G29" s="96">
        <v>3809.6624266948693</v>
      </c>
      <c r="H29" s="96">
        <v>3631.7451444278386</v>
      </c>
      <c r="I29" s="97">
        <v>3798.7502235534248</v>
      </c>
      <c r="J29" s="65">
        <v>5252.3302500002592</v>
      </c>
      <c r="K29" s="4">
        <v>6030.4968596826529</v>
      </c>
      <c r="L29" s="4">
        <v>5676.3583824743509</v>
      </c>
      <c r="M29" s="4">
        <v>9227.5264891561255</v>
      </c>
      <c r="N29" s="7">
        <v>9039.3461403786696</v>
      </c>
      <c r="O29" s="54">
        <v>7730.7684914095444</v>
      </c>
      <c r="P29" s="53">
        <v>860.24434518878036</v>
      </c>
      <c r="Q29" s="7">
        <v>888.21056984953191</v>
      </c>
      <c r="R29" s="7">
        <v>1792.7786025668358</v>
      </c>
      <c r="S29" s="7">
        <v>1689.8231904486754</v>
      </c>
      <c r="T29" s="53">
        <v>1026.0817026068423</v>
      </c>
      <c r="U29" s="7">
        <v>1175.509719319964</v>
      </c>
      <c r="V29" s="7">
        <v>2072.9749246730016</v>
      </c>
      <c r="W29" s="7">
        <v>2102.5767893683696</v>
      </c>
      <c r="X29" s="53">
        <v>1348.4624454904708</v>
      </c>
      <c r="Y29" s="7">
        <v>1393.1617138582976</v>
      </c>
      <c r="Z29" s="7">
        <v>1603.257849587168</v>
      </c>
      <c r="AA29" s="54">
        <v>1717.6625503837538</v>
      </c>
      <c r="AB29" s="53">
        <v>2103.8246766051207</v>
      </c>
      <c r="AC29" s="4">
        <v>2272.676162247817</v>
      </c>
      <c r="AD29" s="7">
        <v>4656.3929017479259</v>
      </c>
      <c r="AE29" s="7">
        <v>4659.8331639369471</v>
      </c>
      <c r="AF29" s="53">
        <v>2920.2991880932555</v>
      </c>
      <c r="AG29" s="7">
        <v>3066.4069901956123</v>
      </c>
      <c r="AH29" s="7">
        <v>4702.8942245207163</v>
      </c>
      <c r="AI29" s="7">
        <v>4491.974287542087</v>
      </c>
      <c r="AJ29" s="53">
        <v>1042.8710773654498</v>
      </c>
      <c r="AK29" s="7">
        <v>1061.2787189941444</v>
      </c>
      <c r="AL29" s="7">
        <v>2044.3625831926306</v>
      </c>
      <c r="AM29" s="54">
        <v>1954.538129734859</v>
      </c>
      <c r="AN29" s="32"/>
      <c r="AO29" s="139">
        <v>7.1010722897115697</v>
      </c>
      <c r="AP29" s="140">
        <v>1.532953403509083</v>
      </c>
      <c r="AQ29" s="140">
        <v>1.9918167537875577</v>
      </c>
      <c r="AR29" s="140">
        <v>1.8966060970509138</v>
      </c>
      <c r="AS29" s="140">
        <v>1.2112967376096351</v>
      </c>
      <c r="AT29" s="140">
        <v>2.128692855026761</v>
      </c>
      <c r="AU29" s="140">
        <v>1.5358810401299665</v>
      </c>
      <c r="AV29" s="141">
        <v>1.9004829028075945</v>
      </c>
    </row>
    <row r="30" spans="1:48" ht="20.100000000000001" customHeight="1" x14ac:dyDescent="0.25">
      <c r="A30" s="56" t="s">
        <v>662</v>
      </c>
      <c r="B30" s="56" t="s">
        <v>662</v>
      </c>
      <c r="C30" s="123" t="s">
        <v>437</v>
      </c>
      <c r="D30" s="95">
        <v>448.37977943241481</v>
      </c>
      <c r="E30" s="96">
        <v>489.74496764342712</v>
      </c>
      <c r="F30" s="96">
        <v>478.47754063746299</v>
      </c>
      <c r="G30" s="96">
        <v>2491.7141778009618</v>
      </c>
      <c r="H30" s="96">
        <v>2380.9620014888455</v>
      </c>
      <c r="I30" s="97">
        <v>2617.3410250502102</v>
      </c>
      <c r="J30" s="65">
        <v>5503.3503413774924</v>
      </c>
      <c r="K30" s="4">
        <v>5346.977663217599</v>
      </c>
      <c r="L30" s="4">
        <v>5397.6957225590659</v>
      </c>
      <c r="M30" s="4">
        <v>9320.9019200152343</v>
      </c>
      <c r="N30" s="7">
        <v>9402.3276705985481</v>
      </c>
      <c r="O30" s="54">
        <v>9102.5600119874271</v>
      </c>
      <c r="P30" s="53">
        <v>781.38861354647554</v>
      </c>
      <c r="Q30" s="7">
        <v>785.68449700470967</v>
      </c>
      <c r="R30" s="7">
        <v>1981.3378779321761</v>
      </c>
      <c r="S30" s="7">
        <v>1911.7584942633632</v>
      </c>
      <c r="T30" s="53">
        <v>1261.6271213870825</v>
      </c>
      <c r="U30" s="7">
        <v>1323.3454959865771</v>
      </c>
      <c r="V30" s="7">
        <v>2696.0984972791389</v>
      </c>
      <c r="W30" s="7">
        <v>2720.8705035081689</v>
      </c>
      <c r="X30" s="53">
        <v>735.89871263047041</v>
      </c>
      <c r="Y30" s="7">
        <v>629.16980625858605</v>
      </c>
      <c r="Z30" s="7">
        <v>746.61117957389217</v>
      </c>
      <c r="AA30" s="54">
        <v>790.01466660278425</v>
      </c>
      <c r="AB30" s="53">
        <v>387.00675566982494</v>
      </c>
      <c r="AC30" s="4">
        <v>408.03626256629195</v>
      </c>
      <c r="AD30" s="7">
        <v>810.25911062205955</v>
      </c>
      <c r="AE30" s="7">
        <v>840.81136248005635</v>
      </c>
      <c r="AF30" s="53">
        <v>576.60562047186647</v>
      </c>
      <c r="AG30" s="7">
        <v>617.60965980595665</v>
      </c>
      <c r="AH30" s="7">
        <v>1107.5163607146071</v>
      </c>
      <c r="AI30" s="7">
        <v>1059.4557776867357</v>
      </c>
      <c r="AJ30" s="53">
        <v>647.94416093697248</v>
      </c>
      <c r="AK30" s="7">
        <v>664.289198176372</v>
      </c>
      <c r="AL30" s="7">
        <v>1097.1368308243384</v>
      </c>
      <c r="AM30" s="54">
        <v>1134.7599979108084</v>
      </c>
      <c r="AN30" s="32"/>
      <c r="AO30" s="139">
        <v>5.2873112441675394</v>
      </c>
      <c r="AP30" s="140">
        <v>1.7125645598423123</v>
      </c>
      <c r="AQ30" s="140">
        <v>2.4843106208530528</v>
      </c>
      <c r="AR30" s="140">
        <v>2.0955614633515789</v>
      </c>
      <c r="AS30" s="140">
        <v>1.125676715061336</v>
      </c>
      <c r="AT30" s="140">
        <v>2.0767058325537935</v>
      </c>
      <c r="AU30" s="140">
        <v>1.8145573701730031</v>
      </c>
      <c r="AV30" s="141">
        <v>1.7008383556436977</v>
      </c>
    </row>
    <row r="31" spans="1:48" ht="20.100000000000001" customHeight="1" x14ac:dyDescent="0.25">
      <c r="A31" s="32" t="s">
        <v>662</v>
      </c>
      <c r="B31" s="56" t="s">
        <v>771</v>
      </c>
      <c r="C31" s="123" t="s">
        <v>566</v>
      </c>
      <c r="D31" s="95">
        <v>13.144684087595223</v>
      </c>
      <c r="E31" s="96">
        <v>14.501196888499861</v>
      </c>
      <c r="F31" s="96">
        <v>9.9682820966138124</v>
      </c>
      <c r="G31" s="96">
        <v>119.81347717217339</v>
      </c>
      <c r="H31" s="96">
        <v>161.4541226499789</v>
      </c>
      <c r="I31" s="97">
        <v>150.5925549259035</v>
      </c>
      <c r="J31" s="65">
        <v>200.81607310178697</v>
      </c>
      <c r="K31" s="4">
        <v>264.11994428161296</v>
      </c>
      <c r="L31" s="4">
        <v>172.77084914747655</v>
      </c>
      <c r="M31" s="4">
        <v>238.52337783812047</v>
      </c>
      <c r="N31" s="7">
        <v>247.35029483127394</v>
      </c>
      <c r="O31" s="54">
        <v>228.14650200693742</v>
      </c>
      <c r="P31" s="53">
        <v>63.966887206345206</v>
      </c>
      <c r="Q31" s="7">
        <v>60.678696173466257</v>
      </c>
      <c r="R31" s="7">
        <v>173.90440940430344</v>
      </c>
      <c r="S31" s="7">
        <v>166.45147786101583</v>
      </c>
      <c r="T31" s="53">
        <v>61.491945610770642</v>
      </c>
      <c r="U31" s="7">
        <v>67.459043721658489</v>
      </c>
      <c r="V31" s="7">
        <v>97.540620028012412</v>
      </c>
      <c r="W31" s="7">
        <v>99.26733942611456</v>
      </c>
      <c r="X31" s="53">
        <v>76.056570858456439</v>
      </c>
      <c r="Y31" s="7">
        <v>69.735569659202881</v>
      </c>
      <c r="Z31" s="7">
        <v>53.795128659254239</v>
      </c>
      <c r="AA31" s="54">
        <v>60.558615558401577</v>
      </c>
      <c r="AB31" s="53">
        <v>14.920742387270359</v>
      </c>
      <c r="AC31" s="4">
        <v>9.3622087013298341</v>
      </c>
      <c r="AD31" s="7">
        <v>17.313228859445719</v>
      </c>
      <c r="AE31" s="7">
        <v>17.180039858366534</v>
      </c>
      <c r="AF31" s="53">
        <v>84.408047103296042</v>
      </c>
      <c r="AG31" s="7">
        <v>103.76730133307628</v>
      </c>
      <c r="AH31" s="7">
        <v>187.2862657966773</v>
      </c>
      <c r="AI31" s="7">
        <v>193.56862883816231</v>
      </c>
      <c r="AJ31" s="53">
        <v>27.501874403097304</v>
      </c>
      <c r="AK31" s="7">
        <v>27.719966540891829</v>
      </c>
      <c r="AL31" s="7">
        <v>65.00568888802006</v>
      </c>
      <c r="AM31" s="54">
        <v>59.145066557775465</v>
      </c>
      <c r="AN31" s="32"/>
      <c r="AO31" s="139">
        <v>11.48131765987354</v>
      </c>
      <c r="AP31" s="140">
        <v>1.1196683180794329</v>
      </c>
      <c r="AQ31" s="140">
        <v>2.7305892277643742</v>
      </c>
      <c r="AR31" s="140">
        <v>1.5262229508512419</v>
      </c>
      <c r="AS31" s="140">
        <v>0.78436151504205753</v>
      </c>
      <c r="AT31" s="140">
        <v>1.4204726843931821</v>
      </c>
      <c r="AU31" s="140">
        <v>2.0239361733591688</v>
      </c>
      <c r="AV31" s="141">
        <v>2.2482183375907403</v>
      </c>
    </row>
    <row r="32" spans="1:48" ht="20.100000000000001" customHeight="1" x14ac:dyDescent="0.25">
      <c r="A32" s="14" t="s">
        <v>663</v>
      </c>
      <c r="B32" s="56" t="s">
        <v>764</v>
      </c>
      <c r="C32" s="123" t="s">
        <v>439</v>
      </c>
      <c r="D32" s="95">
        <v>282.61070788329727</v>
      </c>
      <c r="E32" s="96">
        <v>324.95863936501956</v>
      </c>
      <c r="F32" s="96">
        <v>337.67555602279288</v>
      </c>
      <c r="G32" s="96">
        <v>1529.1448866211283</v>
      </c>
      <c r="H32" s="96">
        <v>1521.1701676178734</v>
      </c>
      <c r="I32" s="97">
        <v>1537.7408777645076</v>
      </c>
      <c r="J32" s="65">
        <v>4463.2079345721104</v>
      </c>
      <c r="K32" s="4">
        <v>4026.3779418095341</v>
      </c>
      <c r="L32" s="4">
        <v>4290.7083060455971</v>
      </c>
      <c r="M32" s="4">
        <v>8420.4299432155076</v>
      </c>
      <c r="N32" s="7">
        <v>8619.0517369661793</v>
      </c>
      <c r="O32" s="54">
        <v>8042.4069047892326</v>
      </c>
      <c r="P32" s="53">
        <v>15.440283118772982</v>
      </c>
      <c r="Q32" s="7">
        <v>22.492964960853872</v>
      </c>
      <c r="R32" s="7">
        <v>83.044240445875232</v>
      </c>
      <c r="S32" s="7">
        <v>56.457226408999524</v>
      </c>
      <c r="T32" s="53">
        <v>433.04921019110515</v>
      </c>
      <c r="U32" s="7">
        <v>406.18956113253944</v>
      </c>
      <c r="V32" s="7">
        <v>614.60060580757329</v>
      </c>
      <c r="W32" s="7">
        <v>621.12992383768824</v>
      </c>
      <c r="X32" s="53">
        <v>29.805953444530225</v>
      </c>
      <c r="Y32" s="7">
        <v>32.543265840961347</v>
      </c>
      <c r="Z32" s="7">
        <v>31.788030571377504</v>
      </c>
      <c r="AA32" s="54">
        <v>34.867081685140299</v>
      </c>
      <c r="AB32" s="53">
        <v>7.4603711936351793</v>
      </c>
      <c r="AC32" s="4">
        <v>9.3622087013298341</v>
      </c>
      <c r="AD32" s="7">
        <v>11.253598758639717</v>
      </c>
      <c r="AE32" s="7">
        <v>17.180039858366534</v>
      </c>
      <c r="AF32" s="53">
        <v>5.4810420196945486</v>
      </c>
      <c r="AG32" s="7">
        <v>6.1039589019456635</v>
      </c>
      <c r="AH32" s="7">
        <v>7.1285429888008656</v>
      </c>
      <c r="AI32" s="7">
        <v>12.55979652766702</v>
      </c>
      <c r="AJ32" s="53">
        <v>9.9006747851150294</v>
      </c>
      <c r="AK32" s="7">
        <v>14.849982075477765</v>
      </c>
      <c r="AL32" s="7">
        <v>22.552994104006959</v>
      </c>
      <c r="AM32" s="54">
        <v>20.631999962014696</v>
      </c>
      <c r="AN32" s="32"/>
      <c r="AO32" s="139">
        <v>4.8538277393785529</v>
      </c>
      <c r="AP32" s="140">
        <v>1.9625439154177082</v>
      </c>
      <c r="AQ32" s="140">
        <v>3.6775513281130827</v>
      </c>
      <c r="AR32" s="140">
        <v>1.4724421366952236</v>
      </c>
      <c r="AS32" s="140" t="s">
        <v>900</v>
      </c>
      <c r="AT32" s="140" t="s">
        <v>900</v>
      </c>
      <c r="AU32" s="140" t="s">
        <v>900</v>
      </c>
      <c r="AV32" s="141" t="s">
        <v>900</v>
      </c>
    </row>
    <row r="33" spans="1:48" ht="20.100000000000001" customHeight="1" x14ac:dyDescent="0.25">
      <c r="A33" s="32" t="s">
        <v>663</v>
      </c>
      <c r="B33" s="56" t="s">
        <v>761</v>
      </c>
      <c r="C33" s="123" t="s">
        <v>438</v>
      </c>
      <c r="D33" s="95">
        <v>129.98632042177499</v>
      </c>
      <c r="E33" s="96">
        <v>148.30769545056674</v>
      </c>
      <c r="F33" s="96">
        <v>153.26233723543737</v>
      </c>
      <c r="G33" s="96">
        <v>1713.9419446324466</v>
      </c>
      <c r="H33" s="96">
        <v>1542.567701944979</v>
      </c>
      <c r="I33" s="97">
        <v>1734.9959144984375</v>
      </c>
      <c r="J33" s="65">
        <v>3560.9498033119689</v>
      </c>
      <c r="K33" s="4">
        <v>3364.626872620438</v>
      </c>
      <c r="L33" s="4">
        <v>4272.5952331511044</v>
      </c>
      <c r="M33" s="4">
        <v>8507.33380955963</v>
      </c>
      <c r="N33" s="7">
        <v>8575.8157098208758</v>
      </c>
      <c r="O33" s="54">
        <v>7520.0970406201595</v>
      </c>
      <c r="P33" s="53">
        <v>55.695306964145395</v>
      </c>
      <c r="Q33" s="7">
        <v>59.632511756682355</v>
      </c>
      <c r="R33" s="7">
        <v>96.722115342842926</v>
      </c>
      <c r="S33" s="7">
        <v>73.978434604895924</v>
      </c>
      <c r="T33" s="53">
        <v>389.79640099030883</v>
      </c>
      <c r="U33" s="7">
        <v>424.84844556618964</v>
      </c>
      <c r="V33" s="7">
        <v>758.54404507221295</v>
      </c>
      <c r="W33" s="7">
        <v>780.90307015210124</v>
      </c>
      <c r="X33" s="53">
        <v>9.2501234827852414</v>
      </c>
      <c r="Y33" s="7">
        <v>15.49679325760064</v>
      </c>
      <c r="Z33" s="7">
        <v>8.9658547765423737</v>
      </c>
      <c r="AA33" s="54">
        <v>11.928212155442734</v>
      </c>
      <c r="AB33" s="53">
        <v>20.516020782496742</v>
      </c>
      <c r="AC33" s="4">
        <v>12.482944935106445</v>
      </c>
      <c r="AD33" s="7">
        <v>36.357780604836009</v>
      </c>
      <c r="AE33" s="7">
        <v>42.444804355964379</v>
      </c>
      <c r="AF33" s="53">
        <v>21.37606387680874</v>
      </c>
      <c r="AG33" s="7">
        <v>19.97659277000399</v>
      </c>
      <c r="AH33" s="7">
        <v>98.503503117975598</v>
      </c>
      <c r="AI33" s="7">
        <v>79.052836968257125</v>
      </c>
      <c r="AJ33" s="53">
        <v>63.804348615185745</v>
      </c>
      <c r="AK33" s="7">
        <v>64.349922327070317</v>
      </c>
      <c r="AL33" s="7">
        <v>143.2778448960442</v>
      </c>
      <c r="AM33" s="54">
        <v>94.907199825267611</v>
      </c>
      <c r="AN33" s="32"/>
      <c r="AO33" s="139">
        <v>11.566289141917137</v>
      </c>
      <c r="AP33" s="140">
        <v>2.1970770550542711</v>
      </c>
      <c r="AQ33" s="140">
        <v>1.480133343724735</v>
      </c>
      <c r="AR33" s="140">
        <v>1.8897156493796687</v>
      </c>
      <c r="AS33" s="140" t="s">
        <v>900</v>
      </c>
      <c r="AT33" s="140" t="s">
        <v>900</v>
      </c>
      <c r="AU33" s="140" t="s">
        <v>900</v>
      </c>
      <c r="AV33" s="141">
        <v>1.8585806229480528</v>
      </c>
    </row>
    <row r="34" spans="1:48" ht="20.100000000000001" customHeight="1" x14ac:dyDescent="0.25">
      <c r="A34" s="32" t="s">
        <v>663</v>
      </c>
      <c r="B34" s="56" t="s">
        <v>768</v>
      </c>
      <c r="C34" s="123" t="s">
        <v>197</v>
      </c>
      <c r="D34" s="95">
        <v>350.52490900253929</v>
      </c>
      <c r="E34" s="96">
        <v>367.14393940429193</v>
      </c>
      <c r="F34" s="96">
        <v>346.39780285732996</v>
      </c>
      <c r="G34" s="96">
        <v>2564.8207062450001</v>
      </c>
      <c r="H34" s="96">
        <v>2412.0856877828173</v>
      </c>
      <c r="I34" s="97">
        <v>2341.6081780027812</v>
      </c>
      <c r="J34" s="65">
        <v>21705.106267367792</v>
      </c>
      <c r="K34" s="4">
        <v>20682.623329129387</v>
      </c>
      <c r="L34" s="4">
        <v>22986.882816411842</v>
      </c>
      <c r="M34" s="4">
        <v>41950.530204583541</v>
      </c>
      <c r="N34" s="7">
        <v>42869.02365907059</v>
      </c>
      <c r="O34" s="54">
        <v>39593.611878080548</v>
      </c>
      <c r="P34" s="53">
        <v>93.193137395451203</v>
      </c>
      <c r="Q34" s="7">
        <v>102.52607284482229</v>
      </c>
      <c r="R34" s="7">
        <v>51.780526395663379</v>
      </c>
      <c r="S34" s="7">
        <v>58.404027319654681</v>
      </c>
      <c r="T34" s="53">
        <v>1318.429003349574</v>
      </c>
      <c r="U34" s="7">
        <v>1281.0041813102171</v>
      </c>
      <c r="V34" s="7">
        <v>1765.2011236137391</v>
      </c>
      <c r="W34" s="7">
        <v>1660.1280764976873</v>
      </c>
      <c r="X34" s="53">
        <v>9.2501234827852414</v>
      </c>
      <c r="Y34" s="7">
        <v>7.7483966288003199</v>
      </c>
      <c r="Z34" s="7">
        <v>8.1507770695839756</v>
      </c>
      <c r="AA34" s="54">
        <v>4.5877739059395131</v>
      </c>
      <c r="AB34" s="53">
        <v>15.853288786474756</v>
      </c>
      <c r="AC34" s="4">
        <v>12.482944935106445</v>
      </c>
      <c r="AD34" s="7">
        <v>13.850583087556574</v>
      </c>
      <c r="AE34" s="7">
        <v>11.116496378943053</v>
      </c>
      <c r="AF34" s="53">
        <v>2.1924168078778195</v>
      </c>
      <c r="AG34" s="7">
        <v>8.8784856755573287</v>
      </c>
      <c r="AH34" s="7">
        <v>8.4246417140373868</v>
      </c>
      <c r="AI34" s="7">
        <v>12.55979652766702</v>
      </c>
      <c r="AJ34" s="53">
        <v>7.7005248328672451</v>
      </c>
      <c r="AK34" s="7">
        <v>13.859983270445914</v>
      </c>
      <c r="AL34" s="7">
        <v>25.206287528007778</v>
      </c>
      <c r="AM34" s="54">
        <v>13.754666641343132</v>
      </c>
      <c r="AN34" s="32"/>
      <c r="AO34" s="139">
        <v>6.8778723243848114</v>
      </c>
      <c r="AP34" s="140">
        <v>1.9030807395986606</v>
      </c>
      <c r="AQ34" s="140">
        <v>0.56297260539755223</v>
      </c>
      <c r="AR34" s="140">
        <v>1.3177215788140086</v>
      </c>
      <c r="AS34" s="140" t="s">
        <v>900</v>
      </c>
      <c r="AT34" s="140" t="s">
        <v>900</v>
      </c>
      <c r="AU34" s="140" t="s">
        <v>900</v>
      </c>
      <c r="AV34" s="141" t="s">
        <v>900</v>
      </c>
    </row>
    <row r="35" spans="1:48" ht="20.100000000000001" customHeight="1" x14ac:dyDescent="0.25">
      <c r="A35" s="32" t="s">
        <v>654</v>
      </c>
      <c r="B35" s="60" t="s">
        <v>653</v>
      </c>
      <c r="C35" s="123" t="s">
        <v>596</v>
      </c>
      <c r="D35" s="95">
        <v>4.3815613625317411</v>
      </c>
      <c r="E35" s="96">
        <v>7.2505984442499303</v>
      </c>
      <c r="F35" s="96">
        <v>6.2301763103836327</v>
      </c>
      <c r="G35" s="96">
        <v>10.15368450611639</v>
      </c>
      <c r="H35" s="96">
        <v>15.561843146985918</v>
      </c>
      <c r="I35" s="97">
        <v>21.21021900364838</v>
      </c>
      <c r="J35" s="65">
        <v>12.02068043214922</v>
      </c>
      <c r="K35" s="4">
        <v>7.2560424253190376</v>
      </c>
      <c r="L35" s="4">
        <v>16.023102945128876</v>
      </c>
      <c r="M35" s="4">
        <v>25.886258059951057</v>
      </c>
      <c r="N35" s="7">
        <v>26.14271408785822</v>
      </c>
      <c r="O35" s="54">
        <v>16.504215038799728</v>
      </c>
      <c r="P35" s="53">
        <v>1176.7701491236264</v>
      </c>
      <c r="Q35" s="7">
        <v>1108.955481790935</v>
      </c>
      <c r="R35" s="7">
        <v>10119.673441627949</v>
      </c>
      <c r="S35" s="7">
        <v>9404.9951993750583</v>
      </c>
      <c r="T35" s="53">
        <v>2172.5417055195153</v>
      </c>
      <c r="U35" s="7">
        <v>2157.9717496917774</v>
      </c>
      <c r="V35" s="7">
        <v>1655.3495515433563</v>
      </c>
      <c r="W35" s="7">
        <v>1853.9357391867682</v>
      </c>
      <c r="X35" s="53">
        <v>4.1111659923489965</v>
      </c>
      <c r="Y35" s="7">
        <v>3.0993586515201281</v>
      </c>
      <c r="Z35" s="7">
        <v>2.4452331208751925</v>
      </c>
      <c r="AA35" s="54">
        <v>8.2579930306911233</v>
      </c>
      <c r="AB35" s="53">
        <v>6.5278247944307815</v>
      </c>
      <c r="AC35" s="4">
        <v>5.4612884091090699</v>
      </c>
      <c r="AD35" s="7">
        <v>10.387937315667431</v>
      </c>
      <c r="AE35" s="7">
        <v>6.0635434794234833</v>
      </c>
      <c r="AF35" s="53">
        <v>1.0962084039389097</v>
      </c>
      <c r="AG35" s="7">
        <v>5.5490535472233304</v>
      </c>
      <c r="AH35" s="7">
        <v>3.8882961757095629</v>
      </c>
      <c r="AI35" s="7">
        <v>6.6493040440590105</v>
      </c>
      <c r="AJ35" s="53">
        <v>12.100824737362814</v>
      </c>
      <c r="AK35" s="7">
        <v>6.9299916352229571</v>
      </c>
      <c r="AL35" s="7">
        <v>15.919760544004912</v>
      </c>
      <c r="AM35" s="54">
        <v>13.754666641343132</v>
      </c>
      <c r="AN35" s="32"/>
      <c r="AO35" s="146" t="s">
        <v>900</v>
      </c>
      <c r="AP35" s="145" t="s">
        <v>900</v>
      </c>
      <c r="AQ35" s="140">
        <v>8.5420001320065815</v>
      </c>
      <c r="AR35" s="140">
        <v>0.81036240321735731</v>
      </c>
      <c r="AS35" s="140" t="s">
        <v>900</v>
      </c>
      <c r="AT35" s="140" t="s">
        <v>900</v>
      </c>
      <c r="AU35" s="140" t="s">
        <v>900</v>
      </c>
      <c r="AV35" s="141" t="s">
        <v>900</v>
      </c>
    </row>
    <row r="36" spans="1:48" ht="20.100000000000001" customHeight="1" x14ac:dyDescent="0.25">
      <c r="A36" s="32" t="s">
        <v>654</v>
      </c>
      <c r="B36" s="56" t="s">
        <v>653</v>
      </c>
      <c r="C36" s="123" t="s">
        <v>432</v>
      </c>
      <c r="D36" s="95">
        <v>10.953903406329353</v>
      </c>
      <c r="E36" s="96">
        <v>19.115214080295271</v>
      </c>
      <c r="F36" s="96">
        <v>18.067511300112535</v>
      </c>
      <c r="G36" s="96">
        <v>89.352423653824232</v>
      </c>
      <c r="H36" s="96">
        <v>81.699676521676068</v>
      </c>
      <c r="I36" s="97">
        <v>91.203941715688032</v>
      </c>
      <c r="J36" s="65">
        <v>15.556174676898991</v>
      </c>
      <c r="K36" s="4">
        <v>17.414501820765693</v>
      </c>
      <c r="L36" s="4">
        <v>13.236476345976028</v>
      </c>
      <c r="M36" s="4">
        <v>48.998988470621647</v>
      </c>
      <c r="N36" s="7">
        <v>35.192115118270685</v>
      </c>
      <c r="O36" s="54">
        <v>41.745955686375787</v>
      </c>
      <c r="P36" s="53">
        <v>30006.535925286847</v>
      </c>
      <c r="Q36" s="7">
        <v>28600.589586038284</v>
      </c>
      <c r="R36" s="7">
        <v>154027.52620581718</v>
      </c>
      <c r="S36" s="7">
        <v>148380.29840785934</v>
      </c>
      <c r="T36" s="53">
        <v>10975.791173339418</v>
      </c>
      <c r="U36" s="7">
        <v>10962.8122541708</v>
      </c>
      <c r="V36" s="7">
        <v>6583.5183537353614</v>
      </c>
      <c r="W36" s="7">
        <v>7073.5069865351352</v>
      </c>
      <c r="X36" s="53">
        <v>26.722578950268478</v>
      </c>
      <c r="Y36" s="7">
        <v>12.397434606080513</v>
      </c>
      <c r="Z36" s="7">
        <v>20.376942673959938</v>
      </c>
      <c r="AA36" s="54">
        <v>20.186205186133858</v>
      </c>
      <c r="AB36" s="53">
        <v>16.785835185679154</v>
      </c>
      <c r="AC36" s="4">
        <v>14.823497110438904</v>
      </c>
      <c r="AD36" s="7">
        <v>25.10418184619629</v>
      </c>
      <c r="AE36" s="7">
        <v>25.264764497597845</v>
      </c>
      <c r="AF36" s="53">
        <v>16.991230261053101</v>
      </c>
      <c r="AG36" s="7">
        <v>23.306024898337988</v>
      </c>
      <c r="AH36" s="7">
        <v>24.625875779493899</v>
      </c>
      <c r="AI36" s="7">
        <v>31.03008553894205</v>
      </c>
      <c r="AJ36" s="53">
        <v>25.30172445084952</v>
      </c>
      <c r="AK36" s="7">
        <v>24.749970125796274</v>
      </c>
      <c r="AL36" s="7">
        <v>39.799401360012276</v>
      </c>
      <c r="AM36" s="54">
        <v>53.643199901238212</v>
      </c>
      <c r="AN36" s="32"/>
      <c r="AO36" s="139">
        <v>5.4481597174799736</v>
      </c>
      <c r="AP36" s="145" t="s">
        <v>900</v>
      </c>
      <c r="AQ36" s="140">
        <v>5.1599156582972112</v>
      </c>
      <c r="AR36" s="140">
        <v>0.62251115415783853</v>
      </c>
      <c r="AS36" s="140" t="s">
        <v>900</v>
      </c>
      <c r="AT36" s="140" t="s">
        <v>900</v>
      </c>
      <c r="AU36" s="140" t="s">
        <v>900</v>
      </c>
      <c r="AV36" s="141" t="s">
        <v>900</v>
      </c>
    </row>
    <row r="37" spans="1:48" ht="20.100000000000001" customHeight="1" x14ac:dyDescent="0.25">
      <c r="A37" s="32" t="s">
        <v>654</v>
      </c>
      <c r="B37" s="56" t="s">
        <v>894</v>
      </c>
      <c r="C37" s="123" t="s">
        <v>431</v>
      </c>
      <c r="D37" s="95">
        <v>42.355093171140162</v>
      </c>
      <c r="E37" s="96">
        <v>53.39077036220403</v>
      </c>
      <c r="F37" s="96">
        <v>40.496146017493615</v>
      </c>
      <c r="G37" s="96">
        <v>266.02653406024939</v>
      </c>
      <c r="H37" s="96">
        <v>256.77041192526764</v>
      </c>
      <c r="I37" s="97">
        <v>252.40160614341573</v>
      </c>
      <c r="J37" s="65">
        <v>29.698151655898073</v>
      </c>
      <c r="K37" s="4">
        <v>21.768127275957113</v>
      </c>
      <c r="L37" s="4">
        <v>32.742862540045962</v>
      </c>
      <c r="M37" s="4">
        <v>58.244080634889883</v>
      </c>
      <c r="N37" s="7">
        <v>53.290917179095608</v>
      </c>
      <c r="O37" s="54">
        <v>53.395989831410887</v>
      </c>
      <c r="P37" s="53">
        <v>23.160424678159472</v>
      </c>
      <c r="Q37" s="7">
        <v>26.677702627989476</v>
      </c>
      <c r="R37" s="7">
        <v>121.14689194457092</v>
      </c>
      <c r="S37" s="7">
        <v>125.56865873725756</v>
      </c>
      <c r="T37" s="53">
        <v>12.506836395410978</v>
      </c>
      <c r="U37" s="7">
        <v>9.329442216825111</v>
      </c>
      <c r="V37" s="7">
        <v>22.727911462837842</v>
      </c>
      <c r="W37" s="7">
        <v>11.344838791555951</v>
      </c>
      <c r="X37" s="53">
        <v>63.723072881409443</v>
      </c>
      <c r="Y37" s="7">
        <v>71.285248984962948</v>
      </c>
      <c r="Z37" s="7">
        <v>66.021294263630196</v>
      </c>
      <c r="AA37" s="54">
        <v>73.404382495032209</v>
      </c>
      <c r="AB37" s="53">
        <v>155.73524866713436</v>
      </c>
      <c r="AC37" s="4">
        <v>169.29994068238116</v>
      </c>
      <c r="AD37" s="7">
        <v>228.53462094468347</v>
      </c>
      <c r="AE37" s="7">
        <v>261.74296019511371</v>
      </c>
      <c r="AF37" s="53">
        <v>29.049522704381108</v>
      </c>
      <c r="AG37" s="7">
        <v>30.519794509728317</v>
      </c>
      <c r="AH37" s="7">
        <v>27.21807322996694</v>
      </c>
      <c r="AI37" s="7">
        <v>27.336027736687043</v>
      </c>
      <c r="AJ37" s="53">
        <v>97.906672875026402</v>
      </c>
      <c r="AK37" s="7">
        <v>113.84986257866287</v>
      </c>
      <c r="AL37" s="7">
        <v>160.52425215204951</v>
      </c>
      <c r="AM37" s="54">
        <v>192.56533297880384</v>
      </c>
      <c r="AN37" s="32"/>
      <c r="AO37" s="139">
        <v>5.6898643427574562</v>
      </c>
      <c r="AP37" s="140">
        <v>1.9585876873050707</v>
      </c>
      <c r="AQ37" s="140">
        <v>4.9503375029781491</v>
      </c>
      <c r="AR37" s="140" t="s">
        <v>900</v>
      </c>
      <c r="AS37" s="140">
        <v>1.0327191304300647</v>
      </c>
      <c r="AT37" s="140">
        <v>1.508383083446986</v>
      </c>
      <c r="AU37" s="140" t="s">
        <v>900</v>
      </c>
      <c r="AV37" s="141">
        <v>1.667431819161366</v>
      </c>
    </row>
    <row r="38" spans="1:48" ht="20.100000000000001" customHeight="1" x14ac:dyDescent="0.25">
      <c r="A38" s="32" t="s">
        <v>654</v>
      </c>
      <c r="B38" s="56" t="s">
        <v>894</v>
      </c>
      <c r="C38" s="123" t="s">
        <v>640</v>
      </c>
      <c r="D38" s="95">
        <v>2.1907806812658706</v>
      </c>
      <c r="E38" s="96">
        <v>4.6140171917954103</v>
      </c>
      <c r="F38" s="96">
        <v>4.3611234172685425</v>
      </c>
      <c r="G38" s="96">
        <v>10.15368450611639</v>
      </c>
      <c r="H38" s="96">
        <v>7.7809215734929591</v>
      </c>
      <c r="I38" s="97">
        <v>14.847153302553867</v>
      </c>
      <c r="J38" s="65">
        <v>765.78805341280031</v>
      </c>
      <c r="K38" s="4">
        <v>501.39253158954551</v>
      </c>
      <c r="L38" s="4">
        <v>899.38373487658168</v>
      </c>
      <c r="M38" s="4">
        <v>856.09553441123853</v>
      </c>
      <c r="N38" s="7">
        <v>863.71505390270045</v>
      </c>
      <c r="O38" s="54">
        <v>742.68967674598787</v>
      </c>
      <c r="P38" s="53">
        <v>1131.0007384501209</v>
      </c>
      <c r="Q38" s="7">
        <v>1182.1883909658081</v>
      </c>
      <c r="R38" s="7">
        <v>4401.3447436313872</v>
      </c>
      <c r="S38" s="7">
        <v>4288.8024061733086</v>
      </c>
      <c r="T38" s="53">
        <v>1118.8407392061404</v>
      </c>
      <c r="U38" s="7">
        <v>1071.4505561322992</v>
      </c>
      <c r="V38" s="7">
        <v>1119.3496395447637</v>
      </c>
      <c r="W38" s="7">
        <v>1238.4782347448579</v>
      </c>
      <c r="X38" s="53">
        <v>6.1667489885234943</v>
      </c>
      <c r="Y38" s="7">
        <v>10.072915617440417</v>
      </c>
      <c r="Z38" s="7">
        <v>4.0753885347919878</v>
      </c>
      <c r="AA38" s="54">
        <v>3.6702191247516107</v>
      </c>
      <c r="AB38" s="53">
        <v>6.5278247944307815</v>
      </c>
      <c r="AC38" s="4">
        <v>6.2414724675532227</v>
      </c>
      <c r="AD38" s="7">
        <v>7.7909529867505727</v>
      </c>
      <c r="AE38" s="7">
        <v>3.0317717397117416</v>
      </c>
      <c r="AF38" s="53">
        <v>0.54810420196945486</v>
      </c>
      <c r="AG38" s="7">
        <v>4.4392428377786644</v>
      </c>
      <c r="AH38" s="7">
        <v>8.4246417140373868</v>
      </c>
      <c r="AI38" s="7">
        <v>9.6045502858630147</v>
      </c>
      <c r="AJ38" s="53">
        <v>9.9006747851150294</v>
      </c>
      <c r="AK38" s="7">
        <v>7.919990440254808</v>
      </c>
      <c r="AL38" s="7">
        <v>14.593113832004502</v>
      </c>
      <c r="AM38" s="54">
        <v>6.8773333206715659</v>
      </c>
      <c r="AN38" s="32"/>
      <c r="AO38" s="146" t="s">
        <v>900</v>
      </c>
      <c r="AP38" s="145">
        <v>1.1365922730590969</v>
      </c>
      <c r="AQ38" s="140">
        <v>3.7567819419931836</v>
      </c>
      <c r="AR38" s="140">
        <v>1.0764905468545429</v>
      </c>
      <c r="AS38" s="140" t="s">
        <v>900</v>
      </c>
      <c r="AT38" s="140" t="s">
        <v>900</v>
      </c>
      <c r="AU38" s="140" t="s">
        <v>900</v>
      </c>
      <c r="AV38" s="141" t="s">
        <v>900</v>
      </c>
    </row>
    <row r="39" spans="1:48" ht="20.100000000000001" customHeight="1" x14ac:dyDescent="0.25">
      <c r="A39" s="32" t="s">
        <v>654</v>
      </c>
      <c r="B39" s="60" t="s">
        <v>653</v>
      </c>
      <c r="C39" s="123" t="s">
        <v>594</v>
      </c>
      <c r="D39" s="95">
        <v>4531.2647090849086</v>
      </c>
      <c r="E39" s="96">
        <v>5093.8749797421324</v>
      </c>
      <c r="F39" s="96">
        <v>5018.4070180140161</v>
      </c>
      <c r="G39" s="96">
        <v>8338.205716422779</v>
      </c>
      <c r="H39" s="96">
        <v>7790.6477254598249</v>
      </c>
      <c r="I39" s="97">
        <v>8021.7048271798176</v>
      </c>
      <c r="J39" s="65">
        <v>1916.9449795033256</v>
      </c>
      <c r="K39" s="4">
        <v>2052.7344021227559</v>
      </c>
      <c r="L39" s="4">
        <v>1868.4331347319844</v>
      </c>
      <c r="M39" s="4">
        <v>2023.7506747583166</v>
      </c>
      <c r="N39" s="7">
        <v>2016.0054517752205</v>
      </c>
      <c r="O39" s="54">
        <v>1946.5265383996152</v>
      </c>
      <c r="P39" s="53">
        <v>4533.9288500911234</v>
      </c>
      <c r="Q39" s="7">
        <v>4594.3188663065011</v>
      </c>
      <c r="R39" s="7">
        <v>5374.4278434442313</v>
      </c>
      <c r="S39" s="7">
        <v>5151.235209593543</v>
      </c>
      <c r="T39" s="53">
        <v>6771.9307899319028</v>
      </c>
      <c r="U39" s="7">
        <v>6860.7282763729272</v>
      </c>
      <c r="V39" s="7">
        <v>6743.5607302861781</v>
      </c>
      <c r="W39" s="7">
        <v>6534.6271439362272</v>
      </c>
      <c r="X39" s="53">
        <v>3565.4087068646672</v>
      </c>
      <c r="Y39" s="7">
        <v>3759.5220442939153</v>
      </c>
      <c r="Z39" s="7">
        <v>3876.5095742941389</v>
      </c>
      <c r="AA39" s="54">
        <v>4118.9034127524956</v>
      </c>
      <c r="AB39" s="53">
        <v>1404.4148772018225</v>
      </c>
      <c r="AC39" s="4">
        <v>1631.3648662067235</v>
      </c>
      <c r="AD39" s="7">
        <v>2038.6326981997331</v>
      </c>
      <c r="AE39" s="7">
        <v>2067.6683264834078</v>
      </c>
      <c r="AF39" s="53">
        <v>4389.2184493713949</v>
      </c>
      <c r="AG39" s="7">
        <v>4687.8404366942696</v>
      </c>
      <c r="AH39" s="7">
        <v>5318.541119008064</v>
      </c>
      <c r="AI39" s="7">
        <v>4840.6933440749599</v>
      </c>
      <c r="AJ39" s="53">
        <v>554.43778796644165</v>
      </c>
      <c r="AK39" s="7">
        <v>568.25931408828251</v>
      </c>
      <c r="AL39" s="7">
        <v>648.73024216820011</v>
      </c>
      <c r="AM39" s="54">
        <v>643.71839881485857</v>
      </c>
      <c r="AN39" s="32"/>
      <c r="AO39" s="139">
        <v>1.6492287526067679</v>
      </c>
      <c r="AP39" s="140">
        <v>1.0253798035169626</v>
      </c>
      <c r="AQ39" s="140">
        <v>1.1530869209574457</v>
      </c>
      <c r="AR39" s="140">
        <v>0.97399838209417611</v>
      </c>
      <c r="AS39" s="140">
        <v>1.0915342763864357</v>
      </c>
      <c r="AT39" s="140">
        <v>1.3526347007219381</v>
      </c>
      <c r="AU39" s="140">
        <v>1.1192209492745082</v>
      </c>
      <c r="AV39" s="141">
        <v>1.15119976582968</v>
      </c>
    </row>
    <row r="40" spans="1:48" ht="20.100000000000001" customHeight="1" x14ac:dyDescent="0.25">
      <c r="A40" s="32" t="s">
        <v>654</v>
      </c>
      <c r="B40" s="56" t="s">
        <v>653</v>
      </c>
      <c r="C40" s="123" t="s">
        <v>593</v>
      </c>
      <c r="D40" s="95">
        <v>322.77502037317157</v>
      </c>
      <c r="E40" s="96">
        <v>330.23180186992863</v>
      </c>
      <c r="F40" s="96">
        <v>326.46123866410238</v>
      </c>
      <c r="G40" s="96">
        <v>395.9936957385392</v>
      </c>
      <c r="H40" s="96">
        <v>402.66269142826064</v>
      </c>
      <c r="I40" s="97">
        <v>364.81576686275213</v>
      </c>
      <c r="J40" s="65">
        <v>294.86022001213087</v>
      </c>
      <c r="K40" s="4">
        <v>272.82719519199583</v>
      </c>
      <c r="L40" s="4">
        <v>288.41585301231976</v>
      </c>
      <c r="M40" s="4">
        <v>248.69297921881551</v>
      </c>
      <c r="N40" s="7">
        <v>236.28991579410317</v>
      </c>
      <c r="O40" s="54">
        <v>233.00068290070206</v>
      </c>
      <c r="P40" s="53">
        <v>69.481274034478417</v>
      </c>
      <c r="Q40" s="7">
        <v>69.048171507737464</v>
      </c>
      <c r="R40" s="7">
        <v>87.929195766220829</v>
      </c>
      <c r="S40" s="7">
        <v>67.164631417602877</v>
      </c>
      <c r="T40" s="53">
        <v>265.77027340248327</v>
      </c>
      <c r="U40" s="7">
        <v>265.53027847886852</v>
      </c>
      <c r="V40" s="7">
        <v>159.09538023986491</v>
      </c>
      <c r="W40" s="7">
        <v>143.7012913597087</v>
      </c>
      <c r="X40" s="53">
        <v>11.30570647895974</v>
      </c>
      <c r="Y40" s="7">
        <v>7.7483966288003199</v>
      </c>
      <c r="Z40" s="7">
        <v>5.7055439487087831</v>
      </c>
      <c r="AA40" s="54">
        <v>10.093102593066929</v>
      </c>
      <c r="AB40" s="53">
        <v>6.5278247944307815</v>
      </c>
      <c r="AC40" s="4">
        <v>9.3622087013298341</v>
      </c>
      <c r="AD40" s="7">
        <v>8.6566144297228593</v>
      </c>
      <c r="AE40" s="7">
        <v>16.169449278462622</v>
      </c>
      <c r="AF40" s="53">
        <v>8.2215630295418229</v>
      </c>
      <c r="AG40" s="7">
        <v>8.8784856755573287</v>
      </c>
      <c r="AH40" s="7">
        <v>11.016839164510429</v>
      </c>
      <c r="AI40" s="7">
        <v>19.947912132177031</v>
      </c>
      <c r="AJ40" s="53">
        <v>18.701274594106167</v>
      </c>
      <c r="AK40" s="7">
        <v>22.769972515732572</v>
      </c>
      <c r="AL40" s="7">
        <v>25.206287528007778</v>
      </c>
      <c r="AM40" s="54">
        <v>17.881066633746073</v>
      </c>
      <c r="AN40" s="32"/>
      <c r="AO40" s="139">
        <v>1.187861248841459</v>
      </c>
      <c r="AP40" s="140">
        <v>0.8386646851721804</v>
      </c>
      <c r="AQ40" s="140">
        <v>1.1195730018031431</v>
      </c>
      <c r="AR40" s="140">
        <v>0.56991597416445583</v>
      </c>
      <c r="AS40" s="140" t="s">
        <v>900</v>
      </c>
      <c r="AT40" s="140" t="s">
        <v>900</v>
      </c>
      <c r="AU40" s="140" t="s">
        <v>900</v>
      </c>
      <c r="AV40" s="141" t="s">
        <v>900</v>
      </c>
    </row>
    <row r="41" spans="1:48" ht="20.100000000000001" customHeight="1" x14ac:dyDescent="0.25">
      <c r="A41" s="32" t="s">
        <v>654</v>
      </c>
      <c r="B41" s="60" t="s">
        <v>653</v>
      </c>
      <c r="C41" s="123" t="s">
        <v>430</v>
      </c>
      <c r="D41" s="95">
        <v>110.26929429038215</v>
      </c>
      <c r="E41" s="96">
        <v>116.00957510799888</v>
      </c>
      <c r="F41" s="96">
        <v>125.22654383871102</v>
      </c>
      <c r="G41" s="96">
        <v>751.37265345261278</v>
      </c>
      <c r="H41" s="96">
        <v>774.20169656254939</v>
      </c>
      <c r="I41" s="97">
        <v>835.68262874374625</v>
      </c>
      <c r="J41" s="65">
        <v>2.1212965468498624</v>
      </c>
      <c r="K41" s="4">
        <v>9.4328551529147493</v>
      </c>
      <c r="L41" s="4">
        <v>11.146506396611391</v>
      </c>
      <c r="M41" s="4">
        <v>12.943129029975529</v>
      </c>
      <c r="N41" s="7">
        <v>7.0384230236541363</v>
      </c>
      <c r="O41" s="54">
        <v>10.679197966282178</v>
      </c>
      <c r="P41" s="53">
        <v>7.1687028765731702</v>
      </c>
      <c r="Q41" s="7">
        <v>5.2309220839195048</v>
      </c>
      <c r="R41" s="7">
        <v>6.8389374484838426</v>
      </c>
      <c r="S41" s="7">
        <v>7.7872036426206241</v>
      </c>
      <c r="T41" s="53">
        <v>11.985718212268853</v>
      </c>
      <c r="U41" s="7">
        <v>12.917689223296307</v>
      </c>
      <c r="V41" s="7">
        <v>17.992929908079958</v>
      </c>
      <c r="W41" s="7">
        <v>6.6178226284076374</v>
      </c>
      <c r="X41" s="53">
        <v>16.444663969395986</v>
      </c>
      <c r="Y41" s="7">
        <v>15.49679325760064</v>
      </c>
      <c r="Z41" s="7">
        <v>10.596010190459168</v>
      </c>
      <c r="AA41" s="54">
        <v>15.598431280194346</v>
      </c>
      <c r="AB41" s="53">
        <v>4.6627319960219875</v>
      </c>
      <c r="AC41" s="4">
        <v>12.482944935106445</v>
      </c>
      <c r="AD41" s="7">
        <v>12.119260201612002</v>
      </c>
      <c r="AE41" s="7">
        <v>16.169449278462622</v>
      </c>
      <c r="AF41" s="53">
        <v>94.273922738746236</v>
      </c>
      <c r="AG41" s="7">
        <v>84.900519272516959</v>
      </c>
      <c r="AH41" s="7">
        <v>144.51500786387209</v>
      </c>
      <c r="AI41" s="7">
        <v>165.49378954102426</v>
      </c>
      <c r="AJ41" s="53">
        <v>8.8005998089911373</v>
      </c>
      <c r="AK41" s="7">
        <v>7.919990440254808</v>
      </c>
      <c r="AL41" s="7">
        <v>3.9799401360012281</v>
      </c>
      <c r="AM41" s="54">
        <v>6.8773333206715659</v>
      </c>
      <c r="AN41" s="32"/>
      <c r="AO41" s="139">
        <v>6.7175550925761396</v>
      </c>
      <c r="AP41" s="140">
        <v>1.3506546766063408</v>
      </c>
      <c r="AQ41" s="140" t="s">
        <v>900</v>
      </c>
      <c r="AR41" s="140" t="s">
        <v>900</v>
      </c>
      <c r="AS41" s="140" t="s">
        <v>900</v>
      </c>
      <c r="AT41" s="140" t="s">
        <v>900</v>
      </c>
      <c r="AU41" s="140">
        <v>1.7302065736887222</v>
      </c>
      <c r="AV41" s="141" t="s">
        <v>900</v>
      </c>
    </row>
    <row r="42" spans="1:48" ht="20.100000000000001" customHeight="1" x14ac:dyDescent="0.25">
      <c r="A42" s="32" t="s">
        <v>943</v>
      </c>
      <c r="B42" s="56" t="s">
        <v>655</v>
      </c>
      <c r="C42" s="123" t="s">
        <v>459</v>
      </c>
      <c r="D42" s="95">
        <v>5.8420818167089879</v>
      </c>
      <c r="E42" s="96">
        <v>5.9323078180226698</v>
      </c>
      <c r="F42" s="96">
        <v>5.6071586793452699</v>
      </c>
      <c r="G42" s="96">
        <v>142.15158308562945</v>
      </c>
      <c r="H42" s="96">
        <v>145.89227950299298</v>
      </c>
      <c r="I42" s="97">
        <v>146.35051112517382</v>
      </c>
      <c r="J42" s="65">
        <v>11.313581583199266</v>
      </c>
      <c r="K42" s="4">
        <v>5.8048339402552305</v>
      </c>
      <c r="L42" s="4">
        <v>9.0565364472467547</v>
      </c>
      <c r="M42" s="4">
        <v>145.14794697901129</v>
      </c>
      <c r="N42" s="7">
        <v>145.79590548997854</v>
      </c>
      <c r="O42" s="54">
        <v>151.45044388545634</v>
      </c>
      <c r="P42" s="53">
        <v>11.028773656266415</v>
      </c>
      <c r="Q42" s="7">
        <v>10.98493637623096</v>
      </c>
      <c r="R42" s="7">
        <v>187.5822843012711</v>
      </c>
      <c r="S42" s="7">
        <v>175.21208195896403</v>
      </c>
      <c r="T42" s="53">
        <v>5.7323000145633651</v>
      </c>
      <c r="U42" s="7">
        <v>11.482390420707828</v>
      </c>
      <c r="V42" s="7">
        <v>51.137800791385146</v>
      </c>
      <c r="W42" s="7">
        <v>34.979919607297511</v>
      </c>
      <c r="X42" s="53">
        <v>7.1945404866107436</v>
      </c>
      <c r="Y42" s="7">
        <v>12.397434606080513</v>
      </c>
      <c r="Z42" s="7">
        <v>13.856321018292759</v>
      </c>
      <c r="AA42" s="54">
        <v>13.76332171781854</v>
      </c>
      <c r="AB42" s="53">
        <v>25.178752778518732</v>
      </c>
      <c r="AC42" s="4">
        <v>28.866810162433655</v>
      </c>
      <c r="AD42" s="7">
        <v>233.72858960251719</v>
      </c>
      <c r="AE42" s="7">
        <v>258.71118845540195</v>
      </c>
      <c r="AF42" s="53">
        <v>15.346917655144736</v>
      </c>
      <c r="AG42" s="7">
        <v>23.306024898337988</v>
      </c>
      <c r="AH42" s="7">
        <v>132.8501193367434</v>
      </c>
      <c r="AI42" s="7">
        <v>96.045502858630144</v>
      </c>
      <c r="AJ42" s="53">
        <v>23.101574498601735</v>
      </c>
      <c r="AK42" s="7">
        <v>15.839980880509616</v>
      </c>
      <c r="AL42" s="7">
        <v>90.211976416027838</v>
      </c>
      <c r="AM42" s="54">
        <v>81.152533183924476</v>
      </c>
      <c r="AN42" s="32"/>
      <c r="AO42" s="139">
        <v>24.991696128818969</v>
      </c>
      <c r="AP42" s="140">
        <v>16.901436795362113</v>
      </c>
      <c r="AQ42" s="140">
        <v>16.480382712621633</v>
      </c>
      <c r="AR42" s="140">
        <v>5.0025715375186754</v>
      </c>
      <c r="AS42" s="140" t="s">
        <v>900</v>
      </c>
      <c r="AT42" s="140">
        <v>9.1115671900010646</v>
      </c>
      <c r="AU42" s="140">
        <v>5.9218162208131684</v>
      </c>
      <c r="AV42" s="141">
        <v>4.4005563704801069</v>
      </c>
    </row>
    <row r="43" spans="1:48" ht="20.100000000000001" customHeight="1" x14ac:dyDescent="0.25">
      <c r="A43" s="32" t="s">
        <v>943</v>
      </c>
      <c r="B43" s="56" t="s">
        <v>655</v>
      </c>
      <c r="C43" s="123" t="s">
        <v>460</v>
      </c>
      <c r="D43" s="95">
        <v>26.289368175190447</v>
      </c>
      <c r="E43" s="96">
        <v>31.63897502945424</v>
      </c>
      <c r="F43" s="96">
        <v>29.904846289841437</v>
      </c>
      <c r="G43" s="96">
        <v>1504.7760438064488</v>
      </c>
      <c r="H43" s="96">
        <v>1521.1701676178734</v>
      </c>
      <c r="I43" s="97">
        <v>1597.129490974723</v>
      </c>
      <c r="J43" s="65">
        <v>6.3638896405495871</v>
      </c>
      <c r="K43" s="4">
        <v>13.060876365574268</v>
      </c>
      <c r="L43" s="4">
        <v>13.236476345976028</v>
      </c>
      <c r="M43" s="4">
        <v>21.263711977816939</v>
      </c>
      <c r="N43" s="7">
        <v>17.093313057445759</v>
      </c>
      <c r="O43" s="54">
        <v>6.7958532512704766</v>
      </c>
      <c r="P43" s="53">
        <v>226.64129863627483</v>
      </c>
      <c r="Q43" s="7">
        <v>219.17563531622724</v>
      </c>
      <c r="R43" s="7">
        <v>1384.3963377859436</v>
      </c>
      <c r="S43" s="7">
        <v>1206.0431641508692</v>
      </c>
      <c r="T43" s="53">
        <v>86.505618401592599</v>
      </c>
      <c r="U43" s="7">
        <v>94.72972097083958</v>
      </c>
      <c r="V43" s="7">
        <v>453.61123294580528</v>
      </c>
      <c r="W43" s="7">
        <v>456.62976136012702</v>
      </c>
      <c r="X43" s="53">
        <v>11.30570647895974</v>
      </c>
      <c r="Y43" s="7">
        <v>18.596151909120771</v>
      </c>
      <c r="Z43" s="7">
        <v>17.931709553084747</v>
      </c>
      <c r="AA43" s="54">
        <v>17.433540842570149</v>
      </c>
      <c r="AB43" s="53">
        <v>52.222598355446252</v>
      </c>
      <c r="AC43" s="4">
        <v>63.194908733976376</v>
      </c>
      <c r="AD43" s="7">
        <v>414.65183118372494</v>
      </c>
      <c r="AE43" s="7">
        <v>361.79142760560114</v>
      </c>
      <c r="AF43" s="53">
        <v>10.962084039389097</v>
      </c>
      <c r="AG43" s="7">
        <v>14.427539222780659</v>
      </c>
      <c r="AH43" s="7">
        <v>156.82794575361905</v>
      </c>
      <c r="AI43" s="7">
        <v>115.25460343035618</v>
      </c>
      <c r="AJ43" s="53">
        <v>79.205398280920235</v>
      </c>
      <c r="AK43" s="7">
        <v>94.04988647802584</v>
      </c>
      <c r="AL43" s="7">
        <v>220.22335419206794</v>
      </c>
      <c r="AM43" s="54">
        <v>198.0671996353411</v>
      </c>
      <c r="AN43" s="32"/>
      <c r="AO43" s="139">
        <v>52.634724174388161</v>
      </c>
      <c r="AP43" s="145" t="s">
        <v>900</v>
      </c>
      <c r="AQ43" s="140">
        <v>5.810545326241022</v>
      </c>
      <c r="AR43" s="140">
        <v>5.0224255239504885</v>
      </c>
      <c r="AS43" s="140" t="s">
        <v>900</v>
      </c>
      <c r="AT43" s="140">
        <v>6.7272572278636824</v>
      </c>
      <c r="AU43" s="140">
        <v>10.716289342873987</v>
      </c>
      <c r="AV43" s="141">
        <v>2.4143018460267229</v>
      </c>
    </row>
    <row r="44" spans="1:48" ht="20.100000000000001" customHeight="1" x14ac:dyDescent="0.25">
      <c r="A44" s="32" t="s">
        <v>943</v>
      </c>
      <c r="B44" s="56" t="s">
        <v>674</v>
      </c>
      <c r="C44" s="123" t="s">
        <v>458</v>
      </c>
      <c r="D44" s="95">
        <v>31.401189764810809</v>
      </c>
      <c r="E44" s="96">
        <v>36.252992221249649</v>
      </c>
      <c r="F44" s="96">
        <v>47.349339958915607</v>
      </c>
      <c r="G44" s="96">
        <v>109.659792666057</v>
      </c>
      <c r="H44" s="96">
        <v>99.206750062035226</v>
      </c>
      <c r="I44" s="97">
        <v>108.17211691860675</v>
      </c>
      <c r="J44" s="65">
        <v>19.091668921648761</v>
      </c>
      <c r="K44" s="4">
        <v>18.140106063297594</v>
      </c>
      <c r="L44" s="4">
        <v>32.046205890257752</v>
      </c>
      <c r="M44" s="4">
        <v>51.772516119902114</v>
      </c>
      <c r="N44" s="7">
        <v>48.26347216219979</v>
      </c>
      <c r="O44" s="54">
        <v>64.075187797693061</v>
      </c>
      <c r="P44" s="53">
        <v>38.600707796932454</v>
      </c>
      <c r="Q44" s="7">
        <v>38.708823421004332</v>
      </c>
      <c r="R44" s="7">
        <v>74.251320869253149</v>
      </c>
      <c r="S44" s="7">
        <v>60.350828230309837</v>
      </c>
      <c r="T44" s="53">
        <v>95.364627515008706</v>
      </c>
      <c r="U44" s="7">
        <v>97.600318576016534</v>
      </c>
      <c r="V44" s="7">
        <v>140.15545402083336</v>
      </c>
      <c r="W44" s="7">
        <v>149.37371075548668</v>
      </c>
      <c r="X44" s="53">
        <v>56.528532394798702</v>
      </c>
      <c r="Y44" s="7">
        <v>72.060088647842974</v>
      </c>
      <c r="Z44" s="7">
        <v>88.028392351506938</v>
      </c>
      <c r="AA44" s="54">
        <v>87.167704212850751</v>
      </c>
      <c r="AB44" s="53">
        <v>48.492412758628667</v>
      </c>
      <c r="AC44" s="4">
        <v>59.293988441755616</v>
      </c>
      <c r="AD44" s="7">
        <v>212.08705352821005</v>
      </c>
      <c r="AE44" s="7">
        <v>223.34051815876498</v>
      </c>
      <c r="AF44" s="53">
        <v>79.475109285570952</v>
      </c>
      <c r="AG44" s="7">
        <v>104.32220668779861</v>
      </c>
      <c r="AH44" s="7">
        <v>193.76675942285991</v>
      </c>
      <c r="AI44" s="7">
        <v>183.9640785522993</v>
      </c>
      <c r="AJ44" s="53">
        <v>83.605698185415804</v>
      </c>
      <c r="AK44" s="7">
        <v>71.279913962293278</v>
      </c>
      <c r="AL44" s="7">
        <v>339.62155827210478</v>
      </c>
      <c r="AM44" s="54">
        <v>354.87039934665279</v>
      </c>
      <c r="AN44" s="32"/>
      <c r="AO44" s="139">
        <v>2.756773482105944</v>
      </c>
      <c r="AP44" s="140">
        <v>2.3688793178805452</v>
      </c>
      <c r="AQ44" s="140">
        <v>1.7410809117457642</v>
      </c>
      <c r="AR44" s="140">
        <v>1.5004236294800593</v>
      </c>
      <c r="AS44" s="140">
        <v>1.3624541203086729</v>
      </c>
      <c r="AT44" s="140">
        <v>4.0397264111033575</v>
      </c>
      <c r="AU44" s="140">
        <v>2.0551488250779935</v>
      </c>
      <c r="AV44" s="141">
        <v>4.4839023327515051</v>
      </c>
    </row>
    <row r="45" spans="1:48" ht="20.100000000000001" customHeight="1" x14ac:dyDescent="0.25">
      <c r="A45" s="32" t="s">
        <v>943</v>
      </c>
      <c r="B45" s="56" t="s">
        <v>847</v>
      </c>
      <c r="C45" s="123" t="s">
        <v>45</v>
      </c>
      <c r="D45" s="95">
        <v>10.223643179240728</v>
      </c>
      <c r="E45" s="96">
        <v>5.9323078180226698</v>
      </c>
      <c r="F45" s="96">
        <v>11.21431735869054</v>
      </c>
      <c r="G45" s="96">
        <v>268.05727096147268</v>
      </c>
      <c r="H45" s="96">
        <v>252.87995113852116</v>
      </c>
      <c r="I45" s="97">
        <v>277.85386894779379</v>
      </c>
      <c r="J45" s="65">
        <v>372.64109339662582</v>
      </c>
      <c r="K45" s="4">
        <v>312.00982428871862</v>
      </c>
      <c r="L45" s="4">
        <v>396.39763372949261</v>
      </c>
      <c r="M45" s="4">
        <v>585.21433399817931</v>
      </c>
      <c r="N45" s="7">
        <v>586.20008897005164</v>
      </c>
      <c r="O45" s="54">
        <v>687.35201455707113</v>
      </c>
      <c r="P45" s="53">
        <v>0.55143868281332076</v>
      </c>
      <c r="Q45" s="7">
        <v>2.6154610419597524</v>
      </c>
      <c r="R45" s="7">
        <v>3.9079642562764816</v>
      </c>
      <c r="S45" s="7">
        <v>1.946800910655156</v>
      </c>
      <c r="T45" s="53">
        <v>47.942872849075414</v>
      </c>
      <c r="U45" s="7">
        <v>56.694302702244904</v>
      </c>
      <c r="V45" s="7">
        <v>53.978789724239874</v>
      </c>
      <c r="W45" s="7">
        <v>63.342016586187391</v>
      </c>
      <c r="X45" s="53">
        <v>3.0833744942617471</v>
      </c>
      <c r="Y45" s="7">
        <v>3.0993586515201281</v>
      </c>
      <c r="Z45" s="7">
        <v>8.1507770695839756</v>
      </c>
      <c r="AA45" s="54">
        <v>6.4228834683153186</v>
      </c>
      <c r="AB45" s="53">
        <v>28.908938375336319</v>
      </c>
      <c r="AC45" s="4">
        <v>28.086626103989502</v>
      </c>
      <c r="AD45" s="7">
        <v>44.148733591586577</v>
      </c>
      <c r="AE45" s="7">
        <v>55.582481894715265</v>
      </c>
      <c r="AF45" s="53">
        <v>278.98503880245255</v>
      </c>
      <c r="AG45" s="7">
        <v>288.55078445561321</v>
      </c>
      <c r="AH45" s="7">
        <v>384.94132139524675</v>
      </c>
      <c r="AI45" s="7">
        <v>376.05508426955959</v>
      </c>
      <c r="AJ45" s="53">
        <v>52.803598853946824</v>
      </c>
      <c r="AK45" s="7">
        <v>54.449934276751804</v>
      </c>
      <c r="AL45" s="7">
        <v>193.69041995205976</v>
      </c>
      <c r="AM45" s="54">
        <v>198.0671996353411</v>
      </c>
      <c r="AN45" s="32"/>
      <c r="AO45" s="139">
        <v>29.184627664566694</v>
      </c>
      <c r="AP45" s="140">
        <v>1.7194106916776459</v>
      </c>
      <c r="AQ45" s="140" t="s">
        <v>900</v>
      </c>
      <c r="AR45" s="140">
        <v>1.1212153395031781</v>
      </c>
      <c r="AS45" s="140" t="s">
        <v>900</v>
      </c>
      <c r="AT45" s="140" t="s">
        <v>900</v>
      </c>
      <c r="AU45" s="140">
        <v>1.3408781868537163</v>
      </c>
      <c r="AV45" s="141">
        <v>3.6526313693555155</v>
      </c>
    </row>
    <row r="46" spans="1:48" ht="20.100000000000001" customHeight="1" x14ac:dyDescent="0.25">
      <c r="A46" s="32" t="s">
        <v>943</v>
      </c>
      <c r="B46" s="56" t="s">
        <v>885</v>
      </c>
      <c r="C46" s="123" t="s">
        <v>633</v>
      </c>
      <c r="D46" s="95">
        <v>2.9210409083544939</v>
      </c>
      <c r="E46" s="96">
        <v>6.5914531311362996</v>
      </c>
      <c r="F46" s="96">
        <v>5.6071586793452699</v>
      </c>
      <c r="G46" s="96">
        <v>18.276632111009501</v>
      </c>
      <c r="H46" s="96">
        <v>21.397534327105639</v>
      </c>
      <c r="I46" s="97">
        <v>19.089197103283542</v>
      </c>
      <c r="J46" s="65">
        <v>21.212965468498624</v>
      </c>
      <c r="K46" s="4">
        <v>27.572961216212345</v>
      </c>
      <c r="L46" s="4">
        <v>15.326446295340663</v>
      </c>
      <c r="M46" s="4">
        <v>15.716656679255999</v>
      </c>
      <c r="N46" s="7">
        <v>11.060379037170787</v>
      </c>
      <c r="O46" s="54">
        <v>6.7958532512704766</v>
      </c>
      <c r="P46" s="53">
        <v>1.6543160484399624</v>
      </c>
      <c r="Q46" s="7">
        <v>2.6154610419597524</v>
      </c>
      <c r="R46" s="7">
        <v>7.8159285125529632</v>
      </c>
      <c r="S46" s="7">
        <v>3.8936018213103121</v>
      </c>
      <c r="T46" s="53">
        <v>2.6055909157106205</v>
      </c>
      <c r="U46" s="7">
        <v>5.0235458090596747</v>
      </c>
      <c r="V46" s="7">
        <v>7.5759704876126142</v>
      </c>
      <c r="W46" s="7">
        <v>9.454032326296625</v>
      </c>
      <c r="X46" s="53">
        <v>6.1667489885234943</v>
      </c>
      <c r="Y46" s="7">
        <v>3.8741983144001599</v>
      </c>
      <c r="Z46" s="7">
        <v>4.0753885347919878</v>
      </c>
      <c r="AA46" s="54">
        <v>5.5053286871274159</v>
      </c>
      <c r="AB46" s="53">
        <v>87.659361525213356</v>
      </c>
      <c r="AC46" s="4">
        <v>63.194908733976376</v>
      </c>
      <c r="AD46" s="7">
        <v>83.969159968311729</v>
      </c>
      <c r="AE46" s="7">
        <v>63.667206533946576</v>
      </c>
      <c r="AF46" s="53">
        <v>34.53056472407566</v>
      </c>
      <c r="AG46" s="7">
        <v>40.508090894730316</v>
      </c>
      <c r="AH46" s="7">
        <v>105.63204610677647</v>
      </c>
      <c r="AI46" s="7">
        <v>116.73222655125818</v>
      </c>
      <c r="AJ46" s="53">
        <v>8.8005998089911373</v>
      </c>
      <c r="AK46" s="7">
        <v>7.919990440254808</v>
      </c>
      <c r="AL46" s="7">
        <v>23.879640816007367</v>
      </c>
      <c r="AM46" s="54">
        <v>26.133866618551949</v>
      </c>
      <c r="AN46" s="32"/>
      <c r="AO46" s="146" t="s">
        <v>900</v>
      </c>
      <c r="AP46" s="145" t="s">
        <v>900</v>
      </c>
      <c r="AQ46" s="140" t="s">
        <v>900</v>
      </c>
      <c r="AR46" s="140" t="s">
        <v>900</v>
      </c>
      <c r="AS46" s="140" t="s">
        <v>900</v>
      </c>
      <c r="AT46" s="140">
        <v>0.97866879239545179</v>
      </c>
      <c r="AU46" s="140">
        <v>2.9633296442254804</v>
      </c>
      <c r="AV46" s="141" t="s">
        <v>900</v>
      </c>
    </row>
    <row r="47" spans="1:48" ht="20.100000000000001" customHeight="1" x14ac:dyDescent="0.25">
      <c r="A47" s="59"/>
      <c r="B47" s="56" t="s">
        <v>775</v>
      </c>
      <c r="C47" s="123" t="s">
        <v>445</v>
      </c>
      <c r="D47" s="95">
        <v>25.559107948101822</v>
      </c>
      <c r="E47" s="96">
        <v>19.774359393408901</v>
      </c>
      <c r="F47" s="96">
        <v>27.412775765687982</v>
      </c>
      <c r="G47" s="96">
        <v>91.38316055504751</v>
      </c>
      <c r="H47" s="96">
        <v>68.083063768063397</v>
      </c>
      <c r="I47" s="97">
        <v>76.356788413134169</v>
      </c>
      <c r="J47" s="65">
        <v>236.17101554928468</v>
      </c>
      <c r="K47" s="4">
        <v>267.02236125174062</v>
      </c>
      <c r="L47" s="4">
        <v>253.58302052290915</v>
      </c>
      <c r="M47" s="4">
        <v>71.187209664865406</v>
      </c>
      <c r="N47" s="7">
        <v>70.38423023654137</v>
      </c>
      <c r="O47" s="54">
        <v>49.512645116399192</v>
      </c>
      <c r="P47" s="53">
        <v>52.938113550078796</v>
      </c>
      <c r="Q47" s="7">
        <v>64.340341632209913</v>
      </c>
      <c r="R47" s="7">
        <v>45.918580011248658</v>
      </c>
      <c r="S47" s="7">
        <v>56.457226408999524</v>
      </c>
      <c r="T47" s="53">
        <v>39.604981918801428</v>
      </c>
      <c r="U47" s="7">
        <v>53.823705097067943</v>
      </c>
      <c r="V47" s="7">
        <v>78.600693808980878</v>
      </c>
      <c r="W47" s="7">
        <v>55.778790725150088</v>
      </c>
      <c r="X47" s="53">
        <v>141.83522673604037</v>
      </c>
      <c r="Y47" s="7">
        <v>154.9679325760064</v>
      </c>
      <c r="Z47" s="7">
        <v>175.24170699605548</v>
      </c>
      <c r="AA47" s="54">
        <v>194.52161361183536</v>
      </c>
      <c r="AB47" s="53">
        <v>98.84991831566613</v>
      </c>
      <c r="AC47" s="4">
        <v>92.841902954854191</v>
      </c>
      <c r="AD47" s="7">
        <v>59.730639565087728</v>
      </c>
      <c r="AE47" s="7">
        <v>93.984923931063989</v>
      </c>
      <c r="AF47" s="53">
        <v>49.877482379220396</v>
      </c>
      <c r="AG47" s="7">
        <v>52.161103343899306</v>
      </c>
      <c r="AH47" s="7">
        <v>131.55402061150687</v>
      </c>
      <c r="AI47" s="7">
        <v>124.1203421557682</v>
      </c>
      <c r="AJ47" s="53">
        <v>82.505623209291912</v>
      </c>
      <c r="AK47" s="7">
        <v>98.009881698153251</v>
      </c>
      <c r="AL47" s="7">
        <v>51.739221768015959</v>
      </c>
      <c r="AM47" s="54">
        <v>55.018666565372527</v>
      </c>
      <c r="AN47" s="32"/>
      <c r="AO47" s="139">
        <v>3.2417208458275537</v>
      </c>
      <c r="AP47" s="140">
        <v>0.25249741626919869</v>
      </c>
      <c r="AQ47" s="140">
        <v>0.87292935655677772</v>
      </c>
      <c r="AR47" s="140">
        <v>1.4383107461555773</v>
      </c>
      <c r="AS47" s="140">
        <v>1.2458200292239365</v>
      </c>
      <c r="AT47" s="140">
        <v>0.80188900328316282</v>
      </c>
      <c r="AU47" s="140">
        <v>2.5056635287071103</v>
      </c>
      <c r="AV47" s="141">
        <v>0.59140564345498148</v>
      </c>
    </row>
    <row r="48" spans="1:48" ht="20.100000000000001" customHeight="1" x14ac:dyDescent="0.25">
      <c r="A48" s="55"/>
      <c r="B48" s="56" t="s">
        <v>719</v>
      </c>
      <c r="C48" s="123" t="s">
        <v>29</v>
      </c>
      <c r="D48" s="95">
        <v>158.4664692782313</v>
      </c>
      <c r="E48" s="96">
        <v>213.56308144881612</v>
      </c>
      <c r="F48" s="96">
        <v>225.53238243588751</v>
      </c>
      <c r="G48" s="96">
        <v>659.98949289756536</v>
      </c>
      <c r="H48" s="96">
        <v>748.91370144869734</v>
      </c>
      <c r="I48" s="97">
        <v>742.35766512769328</v>
      </c>
      <c r="J48" s="65">
        <v>514.7679620355666</v>
      </c>
      <c r="K48" s="4">
        <v>571.05053887260829</v>
      </c>
      <c r="L48" s="4">
        <v>622.81104491066151</v>
      </c>
      <c r="M48" s="4">
        <v>1081.6757832193834</v>
      </c>
      <c r="N48" s="7">
        <v>1054.7579645447413</v>
      </c>
      <c r="O48" s="54">
        <v>838.80245844252738</v>
      </c>
      <c r="P48" s="53">
        <v>31.432004920359283</v>
      </c>
      <c r="Q48" s="7">
        <v>27.200794836381426</v>
      </c>
      <c r="R48" s="7">
        <v>117.23892768829445</v>
      </c>
      <c r="S48" s="7">
        <v>55.483825953671946</v>
      </c>
      <c r="T48" s="53">
        <v>56.801881962491528</v>
      </c>
      <c r="U48" s="7">
        <v>91.859123365662626</v>
      </c>
      <c r="V48" s="7">
        <v>133.52647984417231</v>
      </c>
      <c r="W48" s="7">
        <v>138.02887196393073</v>
      </c>
      <c r="X48" s="53">
        <v>615.64710735426218</v>
      </c>
      <c r="Y48" s="7">
        <v>795.76033377779288</v>
      </c>
      <c r="Z48" s="7">
        <v>1102.8001375147119</v>
      </c>
      <c r="AA48" s="54">
        <v>1136.8503738918114</v>
      </c>
      <c r="AB48" s="53">
        <v>72.738619137943004</v>
      </c>
      <c r="AC48" s="4">
        <v>70.216565259973748</v>
      </c>
      <c r="AD48" s="7">
        <v>145.43112241934404</v>
      </c>
      <c r="AE48" s="7">
        <v>169.77921742385752</v>
      </c>
      <c r="AF48" s="53">
        <v>27.953314300442198</v>
      </c>
      <c r="AG48" s="7">
        <v>37.733564121118647</v>
      </c>
      <c r="AH48" s="7">
        <v>103.68789801892169</v>
      </c>
      <c r="AI48" s="7">
        <v>88.657387254120138</v>
      </c>
      <c r="AJ48" s="53">
        <v>409.22789111808788</v>
      </c>
      <c r="AK48" s="7">
        <v>396.98952081777225</v>
      </c>
      <c r="AL48" s="7">
        <v>346.25479183210683</v>
      </c>
      <c r="AM48" s="54">
        <v>356.2458660107871</v>
      </c>
      <c r="AN48" s="32"/>
      <c r="AO48" s="139">
        <v>3.6000634245344072</v>
      </c>
      <c r="AP48" s="140">
        <v>1.7412997530607564</v>
      </c>
      <c r="AQ48" s="140">
        <v>2.9458384105580655</v>
      </c>
      <c r="AR48" s="140">
        <v>1.8266750665964626</v>
      </c>
      <c r="AS48" s="140">
        <v>1.5868206771038098</v>
      </c>
      <c r="AT48" s="140">
        <v>2.2049591357653133</v>
      </c>
      <c r="AU48" s="140">
        <v>2.9282147347392753</v>
      </c>
      <c r="AV48" s="141">
        <v>0.87135386490360545</v>
      </c>
    </row>
    <row r="49" spans="1:48" ht="20.100000000000001" customHeight="1" x14ac:dyDescent="0.25">
      <c r="A49" s="55"/>
      <c r="B49" s="56" t="s">
        <v>833</v>
      </c>
      <c r="C49" s="123" t="s">
        <v>60</v>
      </c>
      <c r="D49" s="95">
        <v>125.60475905924324</v>
      </c>
      <c r="E49" s="96">
        <v>112.0547032293171</v>
      </c>
      <c r="F49" s="96">
        <v>104.66696201444503</v>
      </c>
      <c r="G49" s="96">
        <v>680.29686190979805</v>
      </c>
      <c r="H49" s="96">
        <v>531.04789739089449</v>
      </c>
      <c r="I49" s="97">
        <v>422.0833581726028</v>
      </c>
      <c r="J49" s="65">
        <v>118.79260662359229</v>
      </c>
      <c r="K49" s="4">
        <v>94.328551529147489</v>
      </c>
      <c r="L49" s="4">
        <v>105.19515411802</v>
      </c>
      <c r="M49" s="4">
        <v>172.883223471816</v>
      </c>
      <c r="N49" s="7">
        <v>121.66416940887865</v>
      </c>
      <c r="O49" s="54">
        <v>106.79197966282177</v>
      </c>
      <c r="P49" s="53">
        <v>2.205754731253283</v>
      </c>
      <c r="Q49" s="7">
        <v>5.2309220839195048</v>
      </c>
      <c r="R49" s="7">
        <v>5.8619463844147219</v>
      </c>
      <c r="S49" s="7">
        <v>6.813803187293046</v>
      </c>
      <c r="T49" s="53">
        <v>35.436036453664443</v>
      </c>
      <c r="U49" s="7">
        <v>39.470717071183159</v>
      </c>
      <c r="V49" s="7">
        <v>54.92578603519145</v>
      </c>
      <c r="W49" s="7">
        <v>59.560403655668736</v>
      </c>
      <c r="X49" s="53">
        <v>20.555829961744983</v>
      </c>
      <c r="Y49" s="7">
        <v>27.119388200801122</v>
      </c>
      <c r="Z49" s="7">
        <v>17.931709553084747</v>
      </c>
      <c r="AA49" s="54">
        <v>18.351095623758052</v>
      </c>
      <c r="AB49" s="53">
        <v>5.5952783952263845</v>
      </c>
      <c r="AC49" s="4">
        <v>8.5820246428856812</v>
      </c>
      <c r="AD49" s="7">
        <v>19.910213188362576</v>
      </c>
      <c r="AE49" s="7">
        <v>27.285945657405676</v>
      </c>
      <c r="AF49" s="53">
        <v>69.609233650120771</v>
      </c>
      <c r="AG49" s="7">
        <v>74.912222887514957</v>
      </c>
      <c r="AH49" s="7">
        <v>204.78359858737034</v>
      </c>
      <c r="AI49" s="7">
        <v>241.59138026747738</v>
      </c>
      <c r="AJ49" s="53">
        <v>25.30172445084952</v>
      </c>
      <c r="AK49" s="7">
        <v>18.809977295605169</v>
      </c>
      <c r="AL49" s="7">
        <v>57.045808616017602</v>
      </c>
      <c r="AM49" s="54">
        <v>48.141333244700959</v>
      </c>
      <c r="AN49" s="32"/>
      <c r="AO49" s="139">
        <v>4.7715513659193594</v>
      </c>
      <c r="AP49" s="140">
        <v>1.2608193707714772</v>
      </c>
      <c r="AQ49" s="140" t="s">
        <v>900</v>
      </c>
      <c r="AR49" s="140" t="s">
        <v>900</v>
      </c>
      <c r="AS49" s="140" t="s">
        <v>900</v>
      </c>
      <c r="AT49" s="140" t="s">
        <v>900</v>
      </c>
      <c r="AU49" s="140">
        <v>3.0886415730151766</v>
      </c>
      <c r="AV49" s="141">
        <v>2.3845632269032238</v>
      </c>
    </row>
    <row r="50" spans="1:48" ht="20.100000000000001" customHeight="1" x14ac:dyDescent="0.25">
      <c r="A50" s="55"/>
      <c r="B50" s="62" t="s">
        <v>861</v>
      </c>
      <c r="C50" s="123" t="s">
        <v>450</v>
      </c>
      <c r="D50" s="95">
        <v>529.43866463925201</v>
      </c>
      <c r="E50" s="96">
        <v>547.74975519742657</v>
      </c>
      <c r="F50" s="96">
        <v>593.11278474852179</v>
      </c>
      <c r="G50" s="96">
        <v>5129.6414124900002</v>
      </c>
      <c r="H50" s="96">
        <v>5003.132571755973</v>
      </c>
      <c r="I50" s="97">
        <v>5224.0769405985966</v>
      </c>
      <c r="J50" s="65">
        <v>1560.5671596325487</v>
      </c>
      <c r="K50" s="4">
        <v>1502.7263862835728</v>
      </c>
      <c r="L50" s="4">
        <v>1603.7036078124638</v>
      </c>
      <c r="M50" s="4">
        <v>2819.7531101018117</v>
      </c>
      <c r="N50" s="7">
        <v>2839.5009455427544</v>
      </c>
      <c r="O50" s="54">
        <v>2756.2039114795548</v>
      </c>
      <c r="P50" s="53">
        <v>984.86948750459089</v>
      </c>
      <c r="Q50" s="7">
        <v>932.67340756284773</v>
      </c>
      <c r="R50" s="7">
        <v>2069.2670736983969</v>
      </c>
      <c r="S50" s="7">
        <v>1929.2797024592596</v>
      </c>
      <c r="T50" s="53">
        <v>872.87295676305791</v>
      </c>
      <c r="U50" s="7">
        <v>937.25011809027649</v>
      </c>
      <c r="V50" s="7">
        <v>1609.8937286176806</v>
      </c>
      <c r="W50" s="7">
        <v>1632.7113827514272</v>
      </c>
      <c r="X50" s="53">
        <v>1621.8549839816792</v>
      </c>
      <c r="Y50" s="7">
        <v>1640.3355663170278</v>
      </c>
      <c r="Z50" s="7">
        <v>1926.0286215426934</v>
      </c>
      <c r="AA50" s="54">
        <v>2102.1180037014851</v>
      </c>
      <c r="AB50" s="53">
        <v>644.38956185023858</v>
      </c>
      <c r="AC50" s="4">
        <v>677.97994678796886</v>
      </c>
      <c r="AD50" s="7">
        <v>927.12340542331822</v>
      </c>
      <c r="AE50" s="7">
        <v>887.2985291556364</v>
      </c>
      <c r="AF50" s="53">
        <v>583.73097509746947</v>
      </c>
      <c r="AG50" s="7">
        <v>604.29193129262069</v>
      </c>
      <c r="AH50" s="7">
        <v>930.59888471982208</v>
      </c>
      <c r="AI50" s="7">
        <v>879.92456849714233</v>
      </c>
      <c r="AJ50" s="53">
        <v>2149.546503346085</v>
      </c>
      <c r="AK50" s="7">
        <v>2167.1073842147221</v>
      </c>
      <c r="AL50" s="7">
        <v>4511.9254675133916</v>
      </c>
      <c r="AM50" s="54">
        <v>4215.8053255716695</v>
      </c>
      <c r="AN50" s="32"/>
      <c r="AO50" s="139">
        <v>9.1940608572202187</v>
      </c>
      <c r="AP50" s="140">
        <v>1.8031847224078104</v>
      </c>
      <c r="AQ50" s="140">
        <v>2.0852450218679621</v>
      </c>
      <c r="AR50" s="140">
        <v>1.7913727284161827</v>
      </c>
      <c r="AS50" s="140">
        <v>1.2347980791236539</v>
      </c>
      <c r="AT50" s="140">
        <v>1.3720990409461793</v>
      </c>
      <c r="AU50" s="140">
        <v>1.5239802561706455</v>
      </c>
      <c r="AV50" s="141">
        <v>2.0218741229718562</v>
      </c>
    </row>
    <row r="51" spans="1:48" ht="20.100000000000001" customHeight="1" x14ac:dyDescent="0.25">
      <c r="A51" s="32"/>
      <c r="B51" s="59" t="s">
        <v>657</v>
      </c>
      <c r="C51" s="123" t="s">
        <v>448</v>
      </c>
      <c r="D51" s="95">
        <v>13.874944314683846</v>
      </c>
      <c r="E51" s="96">
        <v>17.137778140954381</v>
      </c>
      <c r="F51" s="96">
        <v>10.591299727652176</v>
      </c>
      <c r="G51" s="96">
        <v>103.56758196238717</v>
      </c>
      <c r="H51" s="96">
        <v>128.38520596263382</v>
      </c>
      <c r="I51" s="97">
        <v>110.29313881897158</v>
      </c>
      <c r="J51" s="65">
        <v>51.618215973346651</v>
      </c>
      <c r="K51" s="4">
        <v>42.085046066850424</v>
      </c>
      <c r="L51" s="4">
        <v>45.282682236233775</v>
      </c>
      <c r="M51" s="4">
        <v>79.507792612706822</v>
      </c>
      <c r="N51" s="7">
        <v>122.6696584122578</v>
      </c>
      <c r="O51" s="54">
        <v>100.96696259030423</v>
      </c>
      <c r="P51" s="53">
        <v>9.3744576078264537</v>
      </c>
      <c r="Q51" s="7">
        <v>14.123489626582662</v>
      </c>
      <c r="R51" s="7">
        <v>24.424776601728009</v>
      </c>
      <c r="S51" s="7">
        <v>24.33501138318945</v>
      </c>
      <c r="T51" s="53">
        <v>22.929200058253461</v>
      </c>
      <c r="U51" s="7">
        <v>33.011872459535006</v>
      </c>
      <c r="V51" s="7">
        <v>33.144870883305188</v>
      </c>
      <c r="W51" s="7">
        <v>28.362096978889877</v>
      </c>
      <c r="X51" s="53">
        <v>10.277914980872492</v>
      </c>
      <c r="Y51" s="7">
        <v>10.072915617440417</v>
      </c>
      <c r="Z51" s="7">
        <v>16.301554139167951</v>
      </c>
      <c r="AA51" s="54">
        <v>21.103759967321761</v>
      </c>
      <c r="AB51" s="53">
        <v>48.492412758628667</v>
      </c>
      <c r="AC51" s="4">
        <v>56.953436266423154</v>
      </c>
      <c r="AD51" s="7">
        <v>67.521592551838296</v>
      </c>
      <c r="AE51" s="7">
        <v>68.720159433466137</v>
      </c>
      <c r="AF51" s="53">
        <v>8.7696672315112778</v>
      </c>
      <c r="AG51" s="7">
        <v>14.427539222780659</v>
      </c>
      <c r="AH51" s="7">
        <v>11.016839164510429</v>
      </c>
      <c r="AI51" s="7">
        <v>13.298608088118021</v>
      </c>
      <c r="AJ51" s="53">
        <v>18.701274594106167</v>
      </c>
      <c r="AK51" s="7">
        <v>10.889986855350362</v>
      </c>
      <c r="AL51" s="7">
        <v>29.186227664009003</v>
      </c>
      <c r="AM51" s="54">
        <v>20.631999962014696</v>
      </c>
      <c r="AN51" s="32"/>
      <c r="AO51" s="139">
        <v>8.2262701725375535</v>
      </c>
      <c r="AP51" s="140">
        <v>2.1811156170752146</v>
      </c>
      <c r="AQ51" s="140" t="s">
        <v>900</v>
      </c>
      <c r="AR51" s="140" t="s">
        <v>900</v>
      </c>
      <c r="AS51" s="140" t="s">
        <v>900</v>
      </c>
      <c r="AT51" s="140">
        <v>1.2920541988612195</v>
      </c>
      <c r="AU51" s="140" t="s">
        <v>900</v>
      </c>
      <c r="AV51" s="141" t="s">
        <v>900</v>
      </c>
    </row>
    <row r="52" spans="1:48" ht="20.100000000000001" customHeight="1" x14ac:dyDescent="0.25">
      <c r="A52" s="32"/>
      <c r="B52" s="60" t="s">
        <v>746</v>
      </c>
      <c r="C52" s="123" t="s">
        <v>444</v>
      </c>
      <c r="D52" s="95">
        <v>50.387955669115023</v>
      </c>
      <c r="E52" s="96">
        <v>41.526154726158687</v>
      </c>
      <c r="F52" s="96">
        <v>53.579516269299241</v>
      </c>
      <c r="G52" s="96">
        <v>515.80717291071255</v>
      </c>
      <c r="H52" s="96">
        <v>482.41713755656349</v>
      </c>
      <c r="I52" s="97">
        <v>483.59299328318309</v>
      </c>
      <c r="J52" s="65">
        <v>263.04077180938293</v>
      </c>
      <c r="K52" s="4">
        <v>340.30838974746291</v>
      </c>
      <c r="L52" s="4">
        <v>303.04564265787218</v>
      </c>
      <c r="M52" s="4">
        <v>362.40761283931482</v>
      </c>
      <c r="N52" s="7">
        <v>354.9376181928443</v>
      </c>
      <c r="O52" s="54">
        <v>318.43426663095948</v>
      </c>
      <c r="P52" s="53">
        <v>9.3744576078264537</v>
      </c>
      <c r="Q52" s="7">
        <v>9.4156597510551094</v>
      </c>
      <c r="R52" s="7">
        <v>17.585839153244166</v>
      </c>
      <c r="S52" s="7">
        <v>23.361610927861872</v>
      </c>
      <c r="T52" s="53">
        <v>69.308718357902507</v>
      </c>
      <c r="U52" s="7">
        <v>53.823705097067943</v>
      </c>
      <c r="V52" s="7">
        <v>120.26853149085025</v>
      </c>
      <c r="W52" s="7">
        <v>130.46564610289343</v>
      </c>
      <c r="X52" s="53">
        <v>40.083868425402713</v>
      </c>
      <c r="Y52" s="7">
        <v>34.86778482960144</v>
      </c>
      <c r="Z52" s="7">
        <v>52.164973245337443</v>
      </c>
      <c r="AA52" s="54">
        <v>50.465512965334646</v>
      </c>
      <c r="AB52" s="53">
        <v>13.988195988065961</v>
      </c>
      <c r="AC52" s="4">
        <v>12.482944935106445</v>
      </c>
      <c r="AD52" s="7">
        <v>149.75942963420545</v>
      </c>
      <c r="AE52" s="7">
        <v>151.58858698558709</v>
      </c>
      <c r="AF52" s="53">
        <v>153.46917655144736</v>
      </c>
      <c r="AG52" s="7">
        <v>175.35009209225723</v>
      </c>
      <c r="AH52" s="7">
        <v>344.11421155029632</v>
      </c>
      <c r="AI52" s="7">
        <v>357.58479525828454</v>
      </c>
      <c r="AJ52" s="53">
        <v>8.8005998089911373</v>
      </c>
      <c r="AK52" s="7">
        <v>12.869984465414063</v>
      </c>
      <c r="AL52" s="7">
        <v>103.47844353603192</v>
      </c>
      <c r="AM52" s="54">
        <v>97.658133153536241</v>
      </c>
      <c r="AN52" s="32"/>
      <c r="AO52" s="139">
        <v>10.184757488839715</v>
      </c>
      <c r="AP52" s="140">
        <v>1.142746508306054</v>
      </c>
      <c r="AQ52" s="140" t="s">
        <v>900</v>
      </c>
      <c r="AR52" s="140">
        <v>2.0362969440412031</v>
      </c>
      <c r="AS52" s="140" t="s">
        <v>900</v>
      </c>
      <c r="AT52" s="140">
        <v>11.38402071502696</v>
      </c>
      <c r="AU52" s="140">
        <v>2.1339960085152851</v>
      </c>
      <c r="AV52" s="141">
        <v>9.2815483949423339</v>
      </c>
    </row>
    <row r="53" spans="1:48" ht="20.100000000000001" customHeight="1" x14ac:dyDescent="0.25">
      <c r="A53" s="55"/>
      <c r="B53" s="56" t="s">
        <v>773</v>
      </c>
      <c r="C53" s="123" t="s">
        <v>32</v>
      </c>
      <c r="D53" s="95">
        <v>200.09130222228282</v>
      </c>
      <c r="E53" s="96">
        <v>208.94906425702072</v>
      </c>
      <c r="F53" s="96">
        <v>218.05617086342716</v>
      </c>
      <c r="G53" s="96">
        <v>751.37265345261278</v>
      </c>
      <c r="H53" s="96">
        <v>700.28294161436634</v>
      </c>
      <c r="I53" s="97">
        <v>657.51678911309978</v>
      </c>
      <c r="J53" s="65">
        <v>4490.0776908322086</v>
      </c>
      <c r="K53" s="4">
        <v>8405.3995454895739</v>
      </c>
      <c r="L53" s="4">
        <v>2744.827200165555</v>
      </c>
      <c r="M53" s="4">
        <v>1077.0532371372494</v>
      </c>
      <c r="N53" s="7">
        <v>1082.9116566393579</v>
      </c>
      <c r="O53" s="54">
        <v>1036.8530389081243</v>
      </c>
      <c r="P53" s="53">
        <v>652.90340045097173</v>
      </c>
      <c r="Q53" s="7">
        <v>609.4024227766223</v>
      </c>
      <c r="R53" s="7">
        <v>679.00878952803862</v>
      </c>
      <c r="S53" s="7">
        <v>708.63553147847676</v>
      </c>
      <c r="T53" s="53">
        <v>526.85048315668746</v>
      </c>
      <c r="U53" s="7">
        <v>459.29561682831314</v>
      </c>
      <c r="V53" s="7">
        <v>291.67486377308563</v>
      </c>
      <c r="W53" s="7">
        <v>316.71008293093695</v>
      </c>
      <c r="X53" s="53">
        <v>17.472455467483236</v>
      </c>
      <c r="Y53" s="7">
        <v>16.271632920480673</v>
      </c>
      <c r="Z53" s="7">
        <v>22.007098087876734</v>
      </c>
      <c r="AA53" s="54">
        <v>13.76332171781854</v>
      </c>
      <c r="AB53" s="53">
        <v>75.536258335556184</v>
      </c>
      <c r="AC53" s="4">
        <v>66.315644967752988</v>
      </c>
      <c r="AD53" s="7">
        <v>53.671009464281724</v>
      </c>
      <c r="AE53" s="7">
        <v>45.476576095676123</v>
      </c>
      <c r="AF53" s="53">
        <v>141.95898831008881</v>
      </c>
      <c r="AG53" s="7">
        <v>148.15972971086293</v>
      </c>
      <c r="AH53" s="7">
        <v>238.48216544351988</v>
      </c>
      <c r="AI53" s="7">
        <v>271.14384268551743</v>
      </c>
      <c r="AJ53" s="53">
        <v>26.401799426973412</v>
      </c>
      <c r="AK53" s="7">
        <v>28.709965345923678</v>
      </c>
      <c r="AL53" s="7">
        <v>58.372455328018006</v>
      </c>
      <c r="AM53" s="54">
        <v>89.405333168730351</v>
      </c>
      <c r="AN53" s="32"/>
      <c r="AO53" s="139">
        <v>3.3633934467530642</v>
      </c>
      <c r="AP53" s="140">
        <v>0.20439614495142822</v>
      </c>
      <c r="AQ53" s="140">
        <v>1.0992932896866807</v>
      </c>
      <c r="AR53" s="140">
        <v>0.61693185899460157</v>
      </c>
      <c r="AS53" s="140" t="s">
        <v>900</v>
      </c>
      <c r="AT53" s="140">
        <v>0.69895139403212292</v>
      </c>
      <c r="AU53" s="140">
        <v>1.7566119539113405</v>
      </c>
      <c r="AV53" s="141">
        <v>2.6814200036182232</v>
      </c>
    </row>
    <row r="54" spans="1:48" ht="20.100000000000001" customHeight="1" x14ac:dyDescent="0.25">
      <c r="A54" s="55"/>
      <c r="B54" s="60" t="s">
        <v>708</v>
      </c>
      <c r="C54" s="123" t="s">
        <v>4</v>
      </c>
      <c r="D54" s="95">
        <v>20.447286358481456</v>
      </c>
      <c r="E54" s="96">
        <v>19.774359393408901</v>
      </c>
      <c r="F54" s="96">
        <v>20.559581824265987</v>
      </c>
      <c r="G54" s="96">
        <v>111.69052956728028</v>
      </c>
      <c r="H54" s="96">
        <v>108.93290202890142</v>
      </c>
      <c r="I54" s="97">
        <v>148.47153302553866</v>
      </c>
      <c r="J54" s="65">
        <v>508.40407239501701</v>
      </c>
      <c r="K54" s="4">
        <v>752.45159950558423</v>
      </c>
      <c r="L54" s="4">
        <v>429.8371529193268</v>
      </c>
      <c r="M54" s="4">
        <v>134.97834559831622</v>
      </c>
      <c r="N54" s="7">
        <v>148.81237250011603</v>
      </c>
      <c r="O54" s="54">
        <v>134.94622884665662</v>
      </c>
      <c r="P54" s="53">
        <v>54.592429598518756</v>
      </c>
      <c r="Q54" s="7">
        <v>62.24797279864211</v>
      </c>
      <c r="R54" s="7">
        <v>124.07786513677829</v>
      </c>
      <c r="S54" s="7">
        <v>100.26024689874053</v>
      </c>
      <c r="T54" s="53">
        <v>37.520509186232935</v>
      </c>
      <c r="U54" s="7">
        <v>48.800159288008267</v>
      </c>
      <c r="V54" s="7">
        <v>41.667837681869379</v>
      </c>
      <c r="W54" s="7">
        <v>33.089113142038187</v>
      </c>
      <c r="X54" s="53">
        <v>124.36277126855714</v>
      </c>
      <c r="Y54" s="7">
        <v>118.5504684206449</v>
      </c>
      <c r="Z54" s="7">
        <v>169.53616304734669</v>
      </c>
      <c r="AA54" s="54">
        <v>183.51095623758053</v>
      </c>
      <c r="AB54" s="53">
        <v>148.2748774734992</v>
      </c>
      <c r="AC54" s="4">
        <v>131.07092181861768</v>
      </c>
      <c r="AD54" s="7">
        <v>344.53325430296979</v>
      </c>
      <c r="AE54" s="7">
        <v>374.92910514435204</v>
      </c>
      <c r="AF54" s="53">
        <v>5.4810420196945486</v>
      </c>
      <c r="AG54" s="7">
        <v>4.4392428377786644</v>
      </c>
      <c r="AH54" s="7">
        <v>4.5363455383278239</v>
      </c>
      <c r="AI54" s="7">
        <v>6.6493040440590105</v>
      </c>
      <c r="AJ54" s="53">
        <v>25.30172445084952</v>
      </c>
      <c r="AK54" s="7">
        <v>17.81997849057332</v>
      </c>
      <c r="AL54" s="7">
        <v>25.206287528007778</v>
      </c>
      <c r="AM54" s="54">
        <v>37.137599931626454</v>
      </c>
      <c r="AN54" s="32"/>
      <c r="AO54" s="139">
        <v>6.0725157970733603</v>
      </c>
      <c r="AP54" s="140">
        <v>0.2476718069645133</v>
      </c>
      <c r="AQ54" s="140">
        <v>1.9200388515691218</v>
      </c>
      <c r="AR54" s="140" t="s">
        <v>900</v>
      </c>
      <c r="AS54" s="140">
        <v>1.4533877187453315</v>
      </c>
      <c r="AT54" s="140">
        <v>2.5755259655612979</v>
      </c>
      <c r="AU54" s="140" t="s">
        <v>900</v>
      </c>
      <c r="AV54" s="141" t="s">
        <v>900</v>
      </c>
    </row>
    <row r="55" spans="1:48" ht="20.100000000000001" customHeight="1" x14ac:dyDescent="0.25">
      <c r="A55" s="55"/>
      <c r="B55" s="60" t="s">
        <v>706</v>
      </c>
      <c r="C55" s="123" t="s">
        <v>442</v>
      </c>
      <c r="D55" s="95">
        <v>2108.2612756048561</v>
      </c>
      <c r="E55" s="96">
        <v>2346.5573146845227</v>
      </c>
      <c r="F55" s="96">
        <v>2411.7012497495043</v>
      </c>
      <c r="G55" s="96">
        <v>5881.0140659426124</v>
      </c>
      <c r="H55" s="96">
        <v>5557.5232338673459</v>
      </c>
      <c r="I55" s="97">
        <v>5667.370517774847</v>
      </c>
      <c r="J55" s="65">
        <v>273.64725454363224</v>
      </c>
      <c r="K55" s="4">
        <v>314.91224125884628</v>
      </c>
      <c r="L55" s="4">
        <v>216.66021808413393</v>
      </c>
      <c r="M55" s="4">
        <v>74.885246530572701</v>
      </c>
      <c r="N55" s="7">
        <v>64.351296216266391</v>
      </c>
      <c r="O55" s="54">
        <v>65.046023976445994</v>
      </c>
      <c r="P55" s="53">
        <v>5.5143868281332074</v>
      </c>
      <c r="Q55" s="7">
        <v>5.2309220839195048</v>
      </c>
      <c r="R55" s="7">
        <v>11.723892768829444</v>
      </c>
      <c r="S55" s="7">
        <v>16.547807740568825</v>
      </c>
      <c r="T55" s="53">
        <v>126.11060032039403</v>
      </c>
      <c r="U55" s="7">
        <v>134.20043804202274</v>
      </c>
      <c r="V55" s="7">
        <v>358.91160185064757</v>
      </c>
      <c r="W55" s="7">
        <v>312.92847000041832</v>
      </c>
      <c r="X55" s="53">
        <v>7.1945404866107436</v>
      </c>
      <c r="Y55" s="7">
        <v>5.4238776401602244</v>
      </c>
      <c r="Z55" s="7">
        <v>8.9658547765423737</v>
      </c>
      <c r="AA55" s="54">
        <v>11.928212155442734</v>
      </c>
      <c r="AB55" s="53">
        <v>90.45700072282655</v>
      </c>
      <c r="AC55" s="4">
        <v>72.55711743530621</v>
      </c>
      <c r="AD55" s="7">
        <v>109.93900325748031</v>
      </c>
      <c r="AE55" s="7">
        <v>119.24968842866184</v>
      </c>
      <c r="AF55" s="53">
        <v>3.836729413786184</v>
      </c>
      <c r="AG55" s="7">
        <v>7.2137696113903296</v>
      </c>
      <c r="AH55" s="7">
        <v>6.4804936261826054</v>
      </c>
      <c r="AI55" s="7">
        <v>15.515042769471025</v>
      </c>
      <c r="AJ55" s="53">
        <v>191.41304584555724</v>
      </c>
      <c r="AK55" s="7">
        <v>137.60983389942729</v>
      </c>
      <c r="AL55" s="7">
        <v>218.89670748006753</v>
      </c>
      <c r="AM55" s="54">
        <v>242.08213288763912</v>
      </c>
      <c r="AN55" s="32"/>
      <c r="AO55" s="139">
        <v>2.4912048921550833</v>
      </c>
      <c r="AP55" s="140">
        <v>0.2536979202077152</v>
      </c>
      <c r="AQ55" s="140" t="s">
        <v>900</v>
      </c>
      <c r="AR55" s="140">
        <v>2.580912726857552</v>
      </c>
      <c r="AS55" s="140" t="s">
        <v>900</v>
      </c>
      <c r="AT55" s="140">
        <v>1.4059438180919788</v>
      </c>
      <c r="AU55" s="140" t="s">
        <v>900</v>
      </c>
      <c r="AV55" s="141">
        <v>1.4010540565598271</v>
      </c>
    </row>
    <row r="56" spans="1:48" ht="20.100000000000001" customHeight="1" x14ac:dyDescent="0.25">
      <c r="A56" s="55"/>
      <c r="B56" s="57" t="s">
        <v>820</v>
      </c>
      <c r="C56" s="123" t="s">
        <v>585</v>
      </c>
      <c r="D56" s="95">
        <v>13.144684087595223</v>
      </c>
      <c r="E56" s="96">
        <v>12.523760949158969</v>
      </c>
      <c r="F56" s="96">
        <v>13.706387882843991</v>
      </c>
      <c r="G56" s="96">
        <v>64.983580839144892</v>
      </c>
      <c r="H56" s="96">
        <v>64.192602981316909</v>
      </c>
      <c r="I56" s="97">
        <v>74.235766512769331</v>
      </c>
      <c r="J56" s="65">
        <v>175.36051453958862</v>
      </c>
      <c r="K56" s="4">
        <v>187.93149881576309</v>
      </c>
      <c r="L56" s="4">
        <v>172.07419249768836</v>
      </c>
      <c r="M56" s="4">
        <v>51.772516119902114</v>
      </c>
      <c r="N56" s="7">
        <v>49.268961165578958</v>
      </c>
      <c r="O56" s="54">
        <v>55.337662188916738</v>
      </c>
      <c r="P56" s="53">
        <v>3.8600707796932454</v>
      </c>
      <c r="Q56" s="7">
        <v>4.7078298755275547</v>
      </c>
      <c r="R56" s="7">
        <v>3.9079642562764816</v>
      </c>
      <c r="S56" s="7">
        <v>1.946800910655156</v>
      </c>
      <c r="T56" s="53">
        <v>26.577027340248328</v>
      </c>
      <c r="U56" s="7">
        <v>28.705976051769571</v>
      </c>
      <c r="V56" s="7">
        <v>42.614833992820955</v>
      </c>
      <c r="W56" s="7">
        <v>31.198306676778863</v>
      </c>
      <c r="X56" s="53">
        <v>27.750370448355728</v>
      </c>
      <c r="Y56" s="7">
        <v>31.768426178081313</v>
      </c>
      <c r="Z56" s="7">
        <v>25.267408915710323</v>
      </c>
      <c r="AA56" s="54">
        <v>27.52664343563708</v>
      </c>
      <c r="AB56" s="53">
        <v>4.6627319960219875</v>
      </c>
      <c r="AC56" s="4">
        <v>7.8018405844415284</v>
      </c>
      <c r="AD56" s="7">
        <v>9.5222758726951451</v>
      </c>
      <c r="AE56" s="7">
        <v>10.105905799039139</v>
      </c>
      <c r="AF56" s="53">
        <v>29.597626906350563</v>
      </c>
      <c r="AG56" s="7">
        <v>31.629605219172984</v>
      </c>
      <c r="AH56" s="7">
        <v>54.43614645993388</v>
      </c>
      <c r="AI56" s="7">
        <v>38.418201143452059</v>
      </c>
      <c r="AJ56" s="53">
        <v>13.200899713486706</v>
      </c>
      <c r="AK56" s="7">
        <v>17.81997849057332</v>
      </c>
      <c r="AL56" s="7">
        <v>19.899700680006138</v>
      </c>
      <c r="AM56" s="54">
        <v>12.379199977208819</v>
      </c>
      <c r="AN56" s="32"/>
      <c r="AO56" s="139">
        <v>5.1660397073579993</v>
      </c>
      <c r="AP56" s="145">
        <v>0.29209751711023096</v>
      </c>
      <c r="AQ56" s="140" t="s">
        <v>900</v>
      </c>
      <c r="AR56" s="140" t="s">
        <v>900</v>
      </c>
      <c r="AS56" s="140" t="s">
        <v>900</v>
      </c>
      <c r="AT56" s="140" t="s">
        <v>900</v>
      </c>
      <c r="AU56" s="140" t="s">
        <v>900</v>
      </c>
      <c r="AV56" s="141" t="s">
        <v>900</v>
      </c>
    </row>
    <row r="57" spans="1:48" ht="20.100000000000001" customHeight="1" x14ac:dyDescent="0.25">
      <c r="A57" s="55"/>
      <c r="B57" s="56" t="s">
        <v>869</v>
      </c>
      <c r="C57" s="123" t="s">
        <v>624</v>
      </c>
      <c r="D57" s="95">
        <v>6.5723420437976117</v>
      </c>
      <c r="E57" s="96">
        <v>11.86461563604534</v>
      </c>
      <c r="F57" s="96">
        <v>11.21431735869054</v>
      </c>
      <c r="G57" s="96">
        <v>10.15368450611639</v>
      </c>
      <c r="H57" s="96">
        <v>27.233225507225356</v>
      </c>
      <c r="I57" s="97">
        <v>19.089197103283542</v>
      </c>
      <c r="J57" s="65">
        <v>284.25373727788156</v>
      </c>
      <c r="K57" s="4">
        <v>401.25914612014282</v>
      </c>
      <c r="L57" s="4">
        <v>250.09973727396809</v>
      </c>
      <c r="M57" s="4">
        <v>95.224449291962813</v>
      </c>
      <c r="N57" s="7">
        <v>99.543411334537069</v>
      </c>
      <c r="O57" s="54">
        <v>86.404419909010343</v>
      </c>
      <c r="P57" s="53">
        <v>6.065825510946528</v>
      </c>
      <c r="Q57" s="7">
        <v>4.7078298755275547</v>
      </c>
      <c r="R57" s="7">
        <v>9.7699106406912044</v>
      </c>
      <c r="S57" s="7">
        <v>15.574407285241248</v>
      </c>
      <c r="T57" s="53">
        <v>58.3652365119179</v>
      </c>
      <c r="U57" s="7">
        <v>60.282549708716097</v>
      </c>
      <c r="V57" s="7">
        <v>107.01058313752817</v>
      </c>
      <c r="W57" s="7">
        <v>102.10354912400355</v>
      </c>
      <c r="X57" s="53">
        <v>8.222331984697993</v>
      </c>
      <c r="Y57" s="7">
        <v>13.172274268960544</v>
      </c>
      <c r="Z57" s="7">
        <v>10.596010190459168</v>
      </c>
      <c r="AA57" s="54">
        <v>4.5877739059395131</v>
      </c>
      <c r="AB57" s="53">
        <v>6.5278247944307815</v>
      </c>
      <c r="AC57" s="4">
        <v>7.8018405844415284</v>
      </c>
      <c r="AD57" s="7">
        <v>12.119260201612002</v>
      </c>
      <c r="AE57" s="7">
        <v>16.169449278462622</v>
      </c>
      <c r="AF57" s="53">
        <v>44.944544561495299</v>
      </c>
      <c r="AG57" s="7">
        <v>49.941481925009974</v>
      </c>
      <c r="AH57" s="7">
        <v>58.324442635643443</v>
      </c>
      <c r="AI57" s="7">
        <v>62.0601710778841</v>
      </c>
      <c r="AJ57" s="53">
        <v>22.001499522477843</v>
      </c>
      <c r="AK57" s="7">
        <v>13.859983270445914</v>
      </c>
      <c r="AL57" s="7">
        <v>17.24640725600532</v>
      </c>
      <c r="AM57" s="54">
        <v>28.884799946820578</v>
      </c>
      <c r="AN57" s="32"/>
      <c r="AO57" s="146" t="s">
        <v>900</v>
      </c>
      <c r="AP57" s="140">
        <v>0.30052211174060656</v>
      </c>
      <c r="AQ57" s="140" t="s">
        <v>900</v>
      </c>
      <c r="AR57" s="140">
        <v>1.7624781626575747</v>
      </c>
      <c r="AS57" s="140" t="s">
        <v>900</v>
      </c>
      <c r="AT57" s="140" t="s">
        <v>900</v>
      </c>
      <c r="AU57" s="140">
        <v>1.2687285807109721</v>
      </c>
      <c r="AV57" s="141" t="s">
        <v>900</v>
      </c>
    </row>
    <row r="58" spans="1:48" ht="20.100000000000001" customHeight="1" x14ac:dyDescent="0.25">
      <c r="A58" s="32"/>
      <c r="B58" s="56" t="s">
        <v>854</v>
      </c>
      <c r="C58" s="123" t="s">
        <v>614</v>
      </c>
      <c r="D58" s="95">
        <v>678.41175096533118</v>
      </c>
      <c r="E58" s="96">
        <v>706.60377565781141</v>
      </c>
      <c r="F58" s="96">
        <v>715.84725806307938</v>
      </c>
      <c r="G58" s="96">
        <v>4952.9673020835744</v>
      </c>
      <c r="H58" s="96">
        <v>4616.0317234746981</v>
      </c>
      <c r="I58" s="97">
        <v>5247.4081815026093</v>
      </c>
      <c r="J58" s="65">
        <v>2431.7129415388922</v>
      </c>
      <c r="K58" s="4">
        <v>2298.7142403410712</v>
      </c>
      <c r="L58" s="4">
        <v>2409.7353516174253</v>
      </c>
      <c r="M58" s="4">
        <v>736.83384549217828</v>
      </c>
      <c r="N58" s="7">
        <v>745.06735150395934</v>
      </c>
      <c r="O58" s="54">
        <v>762.10640032104629</v>
      </c>
      <c r="P58" s="53">
        <v>571.29047539460032</v>
      </c>
      <c r="Q58" s="7">
        <v>557.61629414581921</v>
      </c>
      <c r="R58" s="7">
        <v>233.50086431251978</v>
      </c>
      <c r="S58" s="7">
        <v>230.69590791263599</v>
      </c>
      <c r="T58" s="53">
        <v>1097.4748936973133</v>
      </c>
      <c r="U58" s="7">
        <v>1082.2152971517128</v>
      </c>
      <c r="V58" s="7">
        <v>738.6571225422299</v>
      </c>
      <c r="W58" s="7">
        <v>781.84847338473094</v>
      </c>
      <c r="X58" s="53">
        <v>482.03421260291987</v>
      </c>
      <c r="Y58" s="7">
        <v>454.05604244769876</v>
      </c>
      <c r="Z58" s="7">
        <v>472.74507003587058</v>
      </c>
      <c r="AA58" s="54">
        <v>510.16045834047389</v>
      </c>
      <c r="AB58" s="53">
        <v>475.59866359424268</v>
      </c>
      <c r="AC58" s="4">
        <v>464.98969883271508</v>
      </c>
      <c r="AD58" s="7">
        <v>1087.270772373191</v>
      </c>
      <c r="AE58" s="7">
        <v>1130.8508589124797</v>
      </c>
      <c r="AF58" s="53">
        <v>37.819189935892382</v>
      </c>
      <c r="AG58" s="7">
        <v>48.831671215565308</v>
      </c>
      <c r="AH58" s="7">
        <v>128.31377379841558</v>
      </c>
      <c r="AI58" s="7">
        <v>138.15776180433721</v>
      </c>
      <c r="AJ58" s="53">
        <v>451.03074021079578</v>
      </c>
      <c r="AK58" s="7">
        <v>443.51946465426926</v>
      </c>
      <c r="AL58" s="7">
        <v>455.03982221614041</v>
      </c>
      <c r="AM58" s="54">
        <v>477.2869324546067</v>
      </c>
      <c r="AN58" s="32"/>
      <c r="AO58" s="139">
        <v>7.052534470628844</v>
      </c>
      <c r="AP58" s="140">
        <v>0.31427962413875554</v>
      </c>
      <c r="AQ58" s="140">
        <v>0.41119141522566233</v>
      </c>
      <c r="AR58" s="140">
        <v>0.69757876706996513</v>
      </c>
      <c r="AS58" s="140">
        <v>1.0500114952304405</v>
      </c>
      <c r="AT58" s="140">
        <v>2.3582278070742353</v>
      </c>
      <c r="AU58" s="140">
        <v>3.0752323988677412</v>
      </c>
      <c r="AV58" s="141">
        <v>1.0422296586599968</v>
      </c>
    </row>
    <row r="59" spans="1:48" ht="20.100000000000001" customHeight="1" x14ac:dyDescent="0.25">
      <c r="A59" s="56"/>
      <c r="B59" s="56" t="s">
        <v>660</v>
      </c>
      <c r="C59" s="123" t="s">
        <v>39</v>
      </c>
      <c r="D59" s="95">
        <v>2.1907806812658706</v>
      </c>
      <c r="E59" s="96">
        <v>4.6140171917954103</v>
      </c>
      <c r="F59" s="96">
        <v>5.6071586793452699</v>
      </c>
      <c r="G59" s="96">
        <v>12.184421407339666</v>
      </c>
      <c r="H59" s="96">
        <v>17.507073540359158</v>
      </c>
      <c r="I59" s="97">
        <v>19.089197103283542</v>
      </c>
      <c r="J59" s="65">
        <v>79.902169931344815</v>
      </c>
      <c r="K59" s="4">
        <v>114.6454703200408</v>
      </c>
      <c r="L59" s="4">
        <v>68.969008329032988</v>
      </c>
      <c r="M59" s="4">
        <v>42.527423955633878</v>
      </c>
      <c r="N59" s="7">
        <v>30.16467010137487</v>
      </c>
      <c r="O59" s="54">
        <v>19.416723575058505</v>
      </c>
      <c r="P59" s="53">
        <v>1.1028773656266415</v>
      </c>
      <c r="Q59" s="7">
        <v>4.7078298755275547</v>
      </c>
      <c r="R59" s="7">
        <v>4.8849553203456022</v>
      </c>
      <c r="S59" s="7">
        <v>4.8670022766378898</v>
      </c>
      <c r="T59" s="53">
        <v>2.6055909157106205</v>
      </c>
      <c r="U59" s="7">
        <v>4.3058964077654354</v>
      </c>
      <c r="V59" s="7">
        <v>6.6289741766610373</v>
      </c>
      <c r="W59" s="7">
        <v>4.7270161631483125</v>
      </c>
      <c r="X59" s="53">
        <v>64.75086437949669</v>
      </c>
      <c r="Y59" s="7">
        <v>61.212333367522533</v>
      </c>
      <c r="Z59" s="7">
        <v>83.137926109756549</v>
      </c>
      <c r="AA59" s="54">
        <v>105.51879983660881</v>
      </c>
      <c r="AB59" s="53">
        <v>22.381113580905538</v>
      </c>
      <c r="AC59" s="4">
        <v>10.142392759773987</v>
      </c>
      <c r="AD59" s="7">
        <v>12.119260201612002</v>
      </c>
      <c r="AE59" s="7">
        <v>9.0953152191352249</v>
      </c>
      <c r="AF59" s="53">
        <v>8.7696672315112778</v>
      </c>
      <c r="AG59" s="7">
        <v>6.6588642566679965</v>
      </c>
      <c r="AH59" s="7">
        <v>15.553184702838251</v>
      </c>
      <c r="AI59" s="7">
        <v>17.731477450824027</v>
      </c>
      <c r="AJ59" s="53">
        <v>15.40104966573449</v>
      </c>
      <c r="AK59" s="7">
        <v>13.859983270445914</v>
      </c>
      <c r="AL59" s="7">
        <v>27.859580952008596</v>
      </c>
      <c r="AM59" s="54">
        <v>23.382933290283326</v>
      </c>
      <c r="AN59" s="32"/>
      <c r="AO59" s="146" t="s">
        <v>900</v>
      </c>
      <c r="AP59" s="145">
        <v>0.34953699558742668</v>
      </c>
      <c r="AQ59" s="140" t="s">
        <v>900</v>
      </c>
      <c r="AR59" s="140" t="s">
        <v>900</v>
      </c>
      <c r="AS59" s="140">
        <v>1.497713056834727</v>
      </c>
      <c r="AT59" s="140" t="s">
        <v>900</v>
      </c>
      <c r="AU59" s="140" t="s">
        <v>900</v>
      </c>
      <c r="AV59" s="141" t="s">
        <v>900</v>
      </c>
    </row>
    <row r="60" spans="1:48" ht="20.100000000000001" customHeight="1" x14ac:dyDescent="0.25">
      <c r="A60" s="32"/>
      <c r="B60" s="56" t="s">
        <v>651</v>
      </c>
      <c r="C60" s="123" t="s">
        <v>464</v>
      </c>
      <c r="D60" s="95">
        <v>665.99732710482465</v>
      </c>
      <c r="E60" s="96">
        <v>717.15010066762943</v>
      </c>
      <c r="F60" s="96">
        <v>730.1766635769618</v>
      </c>
      <c r="G60" s="96">
        <v>253.84211265290975</v>
      </c>
      <c r="H60" s="96">
        <v>320.96301490658459</v>
      </c>
      <c r="I60" s="97">
        <v>246.03854044232122</v>
      </c>
      <c r="J60" s="65">
        <v>1566.2239504241484</v>
      </c>
      <c r="K60" s="4">
        <v>1393.8857499037872</v>
      </c>
      <c r="L60" s="4">
        <v>1555.6342989770774</v>
      </c>
      <c r="M60" s="4">
        <v>561.17709437108181</v>
      </c>
      <c r="N60" s="7">
        <v>530.8981937841977</v>
      </c>
      <c r="O60" s="54">
        <v>561.14331131919084</v>
      </c>
      <c r="P60" s="53">
        <v>919.24828424980569</v>
      </c>
      <c r="Q60" s="7">
        <v>917.5037335194811</v>
      </c>
      <c r="R60" s="7">
        <v>950.61230533925414</v>
      </c>
      <c r="S60" s="7">
        <v>950.03884439971614</v>
      </c>
      <c r="T60" s="53">
        <v>1449.7507855013891</v>
      </c>
      <c r="U60" s="7">
        <v>1423.8164121677707</v>
      </c>
      <c r="V60" s="7">
        <v>989.61114494439778</v>
      </c>
      <c r="W60" s="7">
        <v>956.74807142121847</v>
      </c>
      <c r="X60" s="53">
        <v>978.45750617906117</v>
      </c>
      <c r="Y60" s="7">
        <v>1070.8284141002043</v>
      </c>
      <c r="Z60" s="7">
        <v>1199.7943846427611</v>
      </c>
      <c r="AA60" s="54">
        <v>1268.0607076016815</v>
      </c>
      <c r="AB60" s="53">
        <v>2270.7504820627078</v>
      </c>
      <c r="AC60" s="4">
        <v>2252.3913767282693</v>
      </c>
      <c r="AD60" s="7">
        <v>1578.1008105384772</v>
      </c>
      <c r="AE60" s="7">
        <v>1473.4410654999065</v>
      </c>
      <c r="AF60" s="53">
        <v>1723.7877151939356</v>
      </c>
      <c r="AG60" s="7">
        <v>1751.8362048584054</v>
      </c>
      <c r="AH60" s="7">
        <v>1614.2909622820869</v>
      </c>
      <c r="AI60" s="7">
        <v>1568.4969428374754</v>
      </c>
      <c r="AJ60" s="53">
        <v>2207.8504770806517</v>
      </c>
      <c r="AK60" s="7">
        <v>2260.1672718877157</v>
      </c>
      <c r="AL60" s="7">
        <v>2203.5601886326799</v>
      </c>
      <c r="AM60" s="54">
        <v>2346.5461290131384</v>
      </c>
      <c r="AN60" s="32"/>
      <c r="AO60" s="139">
        <v>0.38841352888646818</v>
      </c>
      <c r="AP60" s="140">
        <v>0.36610104552625344</v>
      </c>
      <c r="AQ60" s="140">
        <v>1.0347891992775857</v>
      </c>
      <c r="AR60" s="140">
        <v>0.67733206933332513</v>
      </c>
      <c r="AS60" s="140">
        <v>1.2042512310376567</v>
      </c>
      <c r="AT60" s="140">
        <v>0.67465093320200487</v>
      </c>
      <c r="AU60" s="140">
        <v>0.91574577063896812</v>
      </c>
      <c r="AV60" s="141">
        <v>1.0183724804352903</v>
      </c>
    </row>
    <row r="61" spans="1:48" ht="20.100000000000001" customHeight="1" x14ac:dyDescent="0.25">
      <c r="A61" s="55"/>
      <c r="B61" s="56" t="s">
        <v>659</v>
      </c>
      <c r="C61" s="123" t="s">
        <v>461</v>
      </c>
      <c r="D61" s="95">
        <v>1640.894730268137</v>
      </c>
      <c r="E61" s="96">
        <v>1668.9559328037112</v>
      </c>
      <c r="F61" s="96">
        <v>1670.310268813852</v>
      </c>
      <c r="G61" s="96">
        <v>387.87074813364609</v>
      </c>
      <c r="H61" s="96">
        <v>486.30759834330996</v>
      </c>
      <c r="I61" s="97">
        <v>309.66919745326635</v>
      </c>
      <c r="J61" s="65">
        <v>1030.2430229200831</v>
      </c>
      <c r="K61" s="4">
        <v>949.81595347426207</v>
      </c>
      <c r="L61" s="4">
        <v>964.86945995667361</v>
      </c>
      <c r="M61" s="4">
        <v>380.89779716785125</v>
      </c>
      <c r="N61" s="7">
        <v>372.03093125029005</v>
      </c>
      <c r="O61" s="54">
        <v>347.55935199354724</v>
      </c>
      <c r="P61" s="53">
        <v>464.31137092881607</v>
      </c>
      <c r="Q61" s="7">
        <v>446.7207459667257</v>
      </c>
      <c r="R61" s="7">
        <v>511.94331757221909</v>
      </c>
      <c r="S61" s="7">
        <v>589.88067592851223</v>
      </c>
      <c r="T61" s="53">
        <v>1272.570603233067</v>
      </c>
      <c r="U61" s="7">
        <v>1244.4040618442109</v>
      </c>
      <c r="V61" s="7">
        <v>740.55111516413308</v>
      </c>
      <c r="W61" s="7">
        <v>736.46911821850711</v>
      </c>
      <c r="X61" s="53">
        <v>1654.7443119204711</v>
      </c>
      <c r="Y61" s="7">
        <v>1540.3812498055038</v>
      </c>
      <c r="Z61" s="7">
        <v>1802.136810085017</v>
      </c>
      <c r="AA61" s="54">
        <v>1757.1174059748337</v>
      </c>
      <c r="AB61" s="53">
        <v>1842.7116848278893</v>
      </c>
      <c r="AC61" s="4">
        <v>1815.4883039995436</v>
      </c>
      <c r="AD61" s="7">
        <v>1317.5367162038192</v>
      </c>
      <c r="AE61" s="7">
        <v>1220.793420523928</v>
      </c>
      <c r="AF61" s="53">
        <v>830.37786598372406</v>
      </c>
      <c r="AG61" s="7">
        <v>866.20725872156186</v>
      </c>
      <c r="AH61" s="7">
        <v>868.38614590846908</v>
      </c>
      <c r="AI61" s="7">
        <v>916.86514651969242</v>
      </c>
      <c r="AJ61" s="53">
        <v>2802.9910391636772</v>
      </c>
      <c r="AK61" s="7">
        <v>2889.8065118879731</v>
      </c>
      <c r="AL61" s="7">
        <v>3122.9263600489635</v>
      </c>
      <c r="AM61" s="54">
        <v>3130.5621275696967</v>
      </c>
      <c r="AN61" s="32"/>
      <c r="AO61" s="139">
        <v>0.23771270850919418</v>
      </c>
      <c r="AP61" s="140">
        <v>0.37368924379543622</v>
      </c>
      <c r="AQ61" s="140">
        <v>1.2094238754779989</v>
      </c>
      <c r="AR61" s="140">
        <v>0.58682363945736882</v>
      </c>
      <c r="AS61" s="140">
        <v>1.1139638012025972</v>
      </c>
      <c r="AT61" s="140">
        <v>0.6938740759062112</v>
      </c>
      <c r="AU61" s="140">
        <v>1.0522615496456611</v>
      </c>
      <c r="AV61" s="141">
        <v>1.0984912833345764</v>
      </c>
    </row>
    <row r="62" spans="1:48" ht="20.100000000000001" customHeight="1" x14ac:dyDescent="0.25">
      <c r="A62" s="32"/>
      <c r="B62" s="56" t="s">
        <v>651</v>
      </c>
      <c r="C62" s="123" t="s">
        <v>493</v>
      </c>
      <c r="D62" s="95">
        <v>1865.0846199843443</v>
      </c>
      <c r="E62" s="96">
        <v>2132.3350879225932</v>
      </c>
      <c r="F62" s="96">
        <v>1968.1126964501896</v>
      </c>
      <c r="G62" s="96">
        <v>481.28464558991686</v>
      </c>
      <c r="H62" s="96">
        <v>603.02142194570433</v>
      </c>
      <c r="I62" s="97">
        <v>396.63109536822469</v>
      </c>
      <c r="J62" s="65">
        <v>1954.4212184976732</v>
      </c>
      <c r="K62" s="4">
        <v>1998.314083932863</v>
      </c>
      <c r="L62" s="4">
        <v>2021.6975976853912</v>
      </c>
      <c r="M62" s="4">
        <v>786.75734317922684</v>
      </c>
      <c r="N62" s="7">
        <v>816.45707074387985</v>
      </c>
      <c r="O62" s="54">
        <v>840.7441308000333</v>
      </c>
      <c r="P62" s="53">
        <v>1722.6944451088141</v>
      </c>
      <c r="Q62" s="7">
        <v>1733.5275786109239</v>
      </c>
      <c r="R62" s="7">
        <v>1717.5502906335137</v>
      </c>
      <c r="S62" s="7">
        <v>1818.3120505519157</v>
      </c>
      <c r="T62" s="53">
        <v>3797.3882005566584</v>
      </c>
      <c r="U62" s="7">
        <v>3887.506806810894</v>
      </c>
      <c r="V62" s="7">
        <v>2329.6109249408787</v>
      </c>
      <c r="W62" s="7">
        <v>2166.8642091871866</v>
      </c>
      <c r="X62" s="53">
        <v>4395.8642373191642</v>
      </c>
      <c r="Y62" s="7">
        <v>4517.3152345905864</v>
      </c>
      <c r="Z62" s="7">
        <v>4817.1092481241294</v>
      </c>
      <c r="AA62" s="54">
        <v>5086.0061521245443</v>
      </c>
      <c r="AB62" s="53">
        <v>2400.3744315521189</v>
      </c>
      <c r="AC62" s="4">
        <v>2481.7654899108502</v>
      </c>
      <c r="AD62" s="7">
        <v>2128.6614882688509</v>
      </c>
      <c r="AE62" s="7">
        <v>2159.6320692546637</v>
      </c>
      <c r="AF62" s="53">
        <v>3365.9079042944222</v>
      </c>
      <c r="AG62" s="7">
        <v>3483.6958169468066</v>
      </c>
      <c r="AH62" s="7">
        <v>3360.1359451756807</v>
      </c>
      <c r="AI62" s="7">
        <v>3172.456840576599</v>
      </c>
      <c r="AJ62" s="53">
        <v>4986.639866769603</v>
      </c>
      <c r="AK62" s="7">
        <v>4989.5939773605287</v>
      </c>
      <c r="AL62" s="7">
        <v>4591.5242702334162</v>
      </c>
      <c r="AM62" s="54">
        <v>4438.6309251614284</v>
      </c>
      <c r="AN62" s="32"/>
      <c r="AO62" s="139">
        <v>0.24824895122892865</v>
      </c>
      <c r="AP62" s="140">
        <v>0.40906954443755117</v>
      </c>
      <c r="AQ62" s="140">
        <v>1.0230425930160525</v>
      </c>
      <c r="AR62" s="140">
        <v>0.58510560389143496</v>
      </c>
      <c r="AS62" s="140">
        <v>1.1110642876045238</v>
      </c>
      <c r="AT62" s="140">
        <v>0.8783635099582513</v>
      </c>
      <c r="AU62" s="140">
        <v>0.95371835387996695</v>
      </c>
      <c r="AV62" s="141">
        <v>0.90516675295337556</v>
      </c>
    </row>
    <row r="63" spans="1:48" ht="20.100000000000001" customHeight="1" x14ac:dyDescent="0.25">
      <c r="A63" s="32"/>
      <c r="B63" s="60" t="s">
        <v>651</v>
      </c>
      <c r="C63" s="123" t="s">
        <v>604</v>
      </c>
      <c r="D63" s="95">
        <v>7095.2083663930662</v>
      </c>
      <c r="E63" s="96">
        <v>8069.9160684501721</v>
      </c>
      <c r="F63" s="96">
        <v>8469.9246939665481</v>
      </c>
      <c r="G63" s="96">
        <v>6939.0279914799403</v>
      </c>
      <c r="H63" s="96">
        <v>6697.4282443840648</v>
      </c>
      <c r="I63" s="97">
        <v>6961.1938769973985</v>
      </c>
      <c r="J63" s="65">
        <v>12292.206390146002</v>
      </c>
      <c r="K63" s="4">
        <v>13958.448813586234</v>
      </c>
      <c r="L63" s="4">
        <v>13072.065376626009</v>
      </c>
      <c r="M63" s="4">
        <v>5682.9581533756837</v>
      </c>
      <c r="N63" s="7">
        <v>5683.0238470990253</v>
      </c>
      <c r="O63" s="54">
        <v>5491.0494270265453</v>
      </c>
      <c r="P63" s="53">
        <v>6590.7951369848097</v>
      </c>
      <c r="Q63" s="7">
        <v>6896.4476754394755</v>
      </c>
      <c r="R63" s="7">
        <v>7506.2223452430517</v>
      </c>
      <c r="S63" s="7">
        <v>6221.9757104538785</v>
      </c>
      <c r="T63" s="53">
        <v>3957.8926009644324</v>
      </c>
      <c r="U63" s="7">
        <v>4359.0024634612091</v>
      </c>
      <c r="V63" s="7">
        <v>1345.6817578621906</v>
      </c>
      <c r="W63" s="7">
        <v>1334.9093644730835</v>
      </c>
      <c r="X63" s="53">
        <v>464.56175713543661</v>
      </c>
      <c r="Y63" s="7">
        <v>527.66581042130179</v>
      </c>
      <c r="Z63" s="7">
        <v>358.63419106169493</v>
      </c>
      <c r="AA63" s="54">
        <v>366.10435769397316</v>
      </c>
      <c r="AB63" s="53">
        <v>8307.123324112772</v>
      </c>
      <c r="AC63" s="4">
        <v>8874.593664802238</v>
      </c>
      <c r="AD63" s="7">
        <v>2687.8787804289477</v>
      </c>
      <c r="AE63" s="7">
        <v>2698.2768483434502</v>
      </c>
      <c r="AF63" s="53">
        <v>9126.4830669933926</v>
      </c>
      <c r="AG63" s="7">
        <v>9543.2622905146836</v>
      </c>
      <c r="AH63" s="7">
        <v>2889.6521079148238</v>
      </c>
      <c r="AI63" s="7">
        <v>2646.423009535486</v>
      </c>
      <c r="AJ63" s="53">
        <v>1913.0303834794486</v>
      </c>
      <c r="AK63" s="7">
        <v>2006.7275777995619</v>
      </c>
      <c r="AL63" s="7">
        <v>513.41227754415843</v>
      </c>
      <c r="AM63" s="54">
        <v>460.78133248499489</v>
      </c>
      <c r="AN63" s="32"/>
      <c r="AO63" s="139">
        <v>0.87148750995207525</v>
      </c>
      <c r="AP63" s="140">
        <v>0.42868426138148141</v>
      </c>
      <c r="AQ63" s="140">
        <v>1.0178654189461673</v>
      </c>
      <c r="AR63" s="140">
        <v>0.32230671441330655</v>
      </c>
      <c r="AS63" s="140">
        <v>0.73041565509035844</v>
      </c>
      <c r="AT63" s="140">
        <v>0.31348180349189436</v>
      </c>
      <c r="AU63" s="140">
        <v>0.29652654663680056</v>
      </c>
      <c r="AV63" s="141">
        <v>0.24853412370167763</v>
      </c>
    </row>
    <row r="64" spans="1:48" ht="20.100000000000001" customHeight="1" x14ac:dyDescent="0.25">
      <c r="A64" s="58"/>
      <c r="B64" s="56" t="s">
        <v>722</v>
      </c>
      <c r="C64" s="123" t="s">
        <v>518</v>
      </c>
      <c r="D64" s="95">
        <v>5.8420818167089879</v>
      </c>
      <c r="E64" s="96">
        <v>1.97743593934089</v>
      </c>
      <c r="F64" s="96">
        <v>8.099229203498723</v>
      </c>
      <c r="G64" s="96">
        <v>24.368842814679333</v>
      </c>
      <c r="H64" s="96">
        <v>27.233225507225356</v>
      </c>
      <c r="I64" s="97">
        <v>25.452262804378059</v>
      </c>
      <c r="J64" s="65">
        <v>125.15649626414188</v>
      </c>
      <c r="K64" s="4">
        <v>100.85898971193463</v>
      </c>
      <c r="L64" s="4">
        <v>104.49849746823179</v>
      </c>
      <c r="M64" s="4">
        <v>51.772516119902114</v>
      </c>
      <c r="N64" s="7">
        <v>54.296406182474769</v>
      </c>
      <c r="O64" s="54">
        <v>47.57097275889334</v>
      </c>
      <c r="P64" s="53">
        <v>33.637759651612569</v>
      </c>
      <c r="Q64" s="7">
        <v>40.278100046180185</v>
      </c>
      <c r="R64" s="7">
        <v>91.837160022497315</v>
      </c>
      <c r="S64" s="7">
        <v>99.286846443412955</v>
      </c>
      <c r="T64" s="53">
        <v>138.09631853266288</v>
      </c>
      <c r="U64" s="7">
        <v>145.68282846273058</v>
      </c>
      <c r="V64" s="7">
        <v>94.69963109515767</v>
      </c>
      <c r="W64" s="7">
        <v>101.15814589137389</v>
      </c>
      <c r="X64" s="53">
        <v>76.056570858456439</v>
      </c>
      <c r="Y64" s="7">
        <v>61.212333367522533</v>
      </c>
      <c r="Z64" s="7">
        <v>67.651449677546992</v>
      </c>
      <c r="AA64" s="54">
        <v>55.05328687127416</v>
      </c>
      <c r="AB64" s="53">
        <v>39.166948766584689</v>
      </c>
      <c r="AC64" s="4">
        <v>30.427178279321961</v>
      </c>
      <c r="AD64" s="7">
        <v>27.701166175113148</v>
      </c>
      <c r="AE64" s="7">
        <v>35.370670296636987</v>
      </c>
      <c r="AF64" s="53">
        <v>60.291462216640035</v>
      </c>
      <c r="AG64" s="7">
        <v>42.172806958897311</v>
      </c>
      <c r="AH64" s="7">
        <v>31.106369405676503</v>
      </c>
      <c r="AI64" s="7">
        <v>29.552462418040047</v>
      </c>
      <c r="AJ64" s="53">
        <v>17.601199617982275</v>
      </c>
      <c r="AK64" s="7">
        <v>9.8999880503185107</v>
      </c>
      <c r="AL64" s="7">
        <v>11.939820408003683</v>
      </c>
      <c r="AM64" s="54">
        <v>13.754666641343132</v>
      </c>
      <c r="AN64" s="32"/>
      <c r="AO64" s="146" t="s">
        <v>900</v>
      </c>
      <c r="AP64" s="140">
        <v>0.46485142159547566</v>
      </c>
      <c r="AQ64" s="140">
        <v>2.5856968619092924</v>
      </c>
      <c r="AR64" s="140">
        <v>0.6901767767654573</v>
      </c>
      <c r="AS64" s="140">
        <v>0.89390045939915452</v>
      </c>
      <c r="AT64" s="140" t="s">
        <v>900</v>
      </c>
      <c r="AU64" s="140">
        <v>0.59199984845252229</v>
      </c>
      <c r="AV64" s="141" t="s">
        <v>900</v>
      </c>
    </row>
    <row r="65" spans="1:48" ht="20.100000000000001" customHeight="1" x14ac:dyDescent="0.25">
      <c r="A65" s="32"/>
      <c r="B65" s="56" t="s">
        <v>667</v>
      </c>
      <c r="C65" s="123" t="s">
        <v>489</v>
      </c>
      <c r="D65" s="95">
        <v>98.585130656964168</v>
      </c>
      <c r="E65" s="96">
        <v>104.14495947195354</v>
      </c>
      <c r="F65" s="96">
        <v>110.27412069379029</v>
      </c>
      <c r="G65" s="96">
        <v>631.55917628043937</v>
      </c>
      <c r="H65" s="96">
        <v>641.92602981316918</v>
      </c>
      <c r="I65" s="97">
        <v>612.97532920543824</v>
      </c>
      <c r="J65" s="65">
        <v>100.40803655089348</v>
      </c>
      <c r="K65" s="4">
        <v>134.2367848684022</v>
      </c>
      <c r="L65" s="4">
        <v>119.82494376357246</v>
      </c>
      <c r="M65" s="4">
        <v>72.111718881292234</v>
      </c>
      <c r="N65" s="7">
        <v>55.30189518585393</v>
      </c>
      <c r="O65" s="54">
        <v>41.745955686375787</v>
      </c>
      <c r="P65" s="53">
        <v>1.6543160484399624</v>
      </c>
      <c r="Q65" s="7">
        <v>5.7540142923114548</v>
      </c>
      <c r="R65" s="7">
        <v>9.7699106406912044</v>
      </c>
      <c r="S65" s="7">
        <v>6.813803187293046</v>
      </c>
      <c r="T65" s="53">
        <v>21.365845508827089</v>
      </c>
      <c r="U65" s="7">
        <v>20.094183236238699</v>
      </c>
      <c r="V65" s="7">
        <v>50.19080448043357</v>
      </c>
      <c r="W65" s="7">
        <v>51.051774562001775</v>
      </c>
      <c r="X65" s="53">
        <v>5.1389574904362458</v>
      </c>
      <c r="Y65" s="7">
        <v>3.8741983144001599</v>
      </c>
      <c r="Z65" s="7">
        <v>3.2603108278335902</v>
      </c>
      <c r="AA65" s="54">
        <v>7.3404382495032214</v>
      </c>
      <c r="AB65" s="53">
        <v>41.032041564993484</v>
      </c>
      <c r="AC65" s="4">
        <v>49.931779740425782</v>
      </c>
      <c r="AD65" s="7">
        <v>65.790269665893732</v>
      </c>
      <c r="AE65" s="7">
        <v>64.677797113850488</v>
      </c>
      <c r="AF65" s="53">
        <v>3.2886252118167292</v>
      </c>
      <c r="AG65" s="7">
        <v>8.8784856755573287</v>
      </c>
      <c r="AH65" s="7">
        <v>11.664888527128689</v>
      </c>
      <c r="AI65" s="7">
        <v>26.597216176236042</v>
      </c>
      <c r="AJ65" s="53">
        <v>62958.390958546472</v>
      </c>
      <c r="AK65" s="7">
        <v>64174.692538579679</v>
      </c>
      <c r="AL65" s="7">
        <v>97513.83991887809</v>
      </c>
      <c r="AM65" s="54">
        <v>92954.037162196881</v>
      </c>
      <c r="AN65" s="32"/>
      <c r="AO65" s="139">
        <v>6.0269493830150962</v>
      </c>
      <c r="AP65" s="140">
        <v>0.47721861317637027</v>
      </c>
      <c r="AQ65" s="140" t="s">
        <v>900</v>
      </c>
      <c r="AR65" s="140" t="s">
        <v>900</v>
      </c>
      <c r="AS65" s="140" t="s">
        <v>900</v>
      </c>
      <c r="AT65" s="140" t="s">
        <v>900</v>
      </c>
      <c r="AU65" s="140" t="s">
        <v>900</v>
      </c>
      <c r="AV65" s="141">
        <v>1.4981771214994601</v>
      </c>
    </row>
    <row r="66" spans="1:48" ht="20.100000000000001" customHeight="1" x14ac:dyDescent="0.25">
      <c r="A66" s="55"/>
      <c r="B66" s="56" t="s">
        <v>739</v>
      </c>
      <c r="C66" s="123" t="s">
        <v>539</v>
      </c>
      <c r="D66" s="95">
        <v>9.4933829521521051</v>
      </c>
      <c r="E66" s="96">
        <v>11.20547032293171</v>
      </c>
      <c r="F66" s="96">
        <v>10.591299727652176</v>
      </c>
      <c r="G66" s="96">
        <v>64.983580839144892</v>
      </c>
      <c r="H66" s="96">
        <v>44.740299047584514</v>
      </c>
      <c r="I66" s="97">
        <v>59.388613210215468</v>
      </c>
      <c r="J66" s="65">
        <v>123.74229856624197</v>
      </c>
      <c r="K66" s="4">
        <v>103.76140668206224</v>
      </c>
      <c r="L66" s="4">
        <v>103.80184081844358</v>
      </c>
      <c r="M66" s="4">
        <v>63.791135933450818</v>
      </c>
      <c r="N66" s="7">
        <v>52.28542817571644</v>
      </c>
      <c r="O66" s="54">
        <v>47.57097275889334</v>
      </c>
      <c r="P66" s="53">
        <v>33.637759651612569</v>
      </c>
      <c r="Q66" s="7">
        <v>31.908624711908978</v>
      </c>
      <c r="R66" s="7">
        <v>39.079642562764818</v>
      </c>
      <c r="S66" s="7">
        <v>39.909418668430696</v>
      </c>
      <c r="T66" s="53">
        <v>373.12061912976088</v>
      </c>
      <c r="U66" s="7">
        <v>386.81302729759494</v>
      </c>
      <c r="V66" s="7">
        <v>435.6183030377253</v>
      </c>
      <c r="W66" s="7">
        <v>455.68435812749732</v>
      </c>
      <c r="X66" s="53">
        <v>1030.8748725815108</v>
      </c>
      <c r="Y66" s="7">
        <v>1088.649726346445</v>
      </c>
      <c r="Z66" s="7">
        <v>1090.573971910336</v>
      </c>
      <c r="AA66" s="54">
        <v>1183.6456677323945</v>
      </c>
      <c r="AB66" s="53">
        <v>13.988195988065961</v>
      </c>
      <c r="AC66" s="4">
        <v>12.482944935106445</v>
      </c>
      <c r="AD66" s="7">
        <v>17.313228859445719</v>
      </c>
      <c r="AE66" s="7">
        <v>11.116496378943053</v>
      </c>
      <c r="AF66" s="53">
        <v>3.836729413786184</v>
      </c>
      <c r="AG66" s="7">
        <v>7.2137696113903296</v>
      </c>
      <c r="AH66" s="7">
        <v>3.8882961757095629</v>
      </c>
      <c r="AI66" s="7">
        <v>7.3881156045100118</v>
      </c>
      <c r="AJ66" s="53">
        <v>9.9006747851150294</v>
      </c>
      <c r="AK66" s="7">
        <v>7.919990440254808</v>
      </c>
      <c r="AL66" s="7">
        <v>11.939820408003683</v>
      </c>
      <c r="AM66" s="54">
        <v>19.256533297880384</v>
      </c>
      <c r="AN66" s="32"/>
      <c r="AO66" s="139">
        <v>5.4046553585774353</v>
      </c>
      <c r="AP66" s="140">
        <v>0.49394747178512577</v>
      </c>
      <c r="AQ66" s="140" t="s">
        <v>900</v>
      </c>
      <c r="AR66" s="140">
        <v>1.1728690594967948</v>
      </c>
      <c r="AS66" s="140">
        <v>1.0729857255693183</v>
      </c>
      <c r="AT66" s="140" t="s">
        <v>900</v>
      </c>
      <c r="AU66" s="140" t="s">
        <v>900</v>
      </c>
      <c r="AV66" s="141" t="s">
        <v>900</v>
      </c>
    </row>
    <row r="67" spans="1:48" ht="20.100000000000001" customHeight="1" x14ac:dyDescent="0.25">
      <c r="A67" s="55"/>
      <c r="B67" s="56" t="s">
        <v>879</v>
      </c>
      <c r="C67" s="123" t="s">
        <v>631</v>
      </c>
      <c r="D67" s="95">
        <v>26.289368175190447</v>
      </c>
      <c r="E67" s="96">
        <v>40.207864099931427</v>
      </c>
      <c r="F67" s="96">
        <v>54.825551531375964</v>
      </c>
      <c r="G67" s="96">
        <v>83.260212950154397</v>
      </c>
      <c r="H67" s="96">
        <v>58.356911801197192</v>
      </c>
      <c r="I67" s="97">
        <v>106.05109501824191</v>
      </c>
      <c r="J67" s="65">
        <v>197.2805788570372</v>
      </c>
      <c r="K67" s="4">
        <v>222.76050245729448</v>
      </c>
      <c r="L67" s="4">
        <v>189.49060874239365</v>
      </c>
      <c r="M67" s="4">
        <v>98.922486157670107</v>
      </c>
      <c r="N67" s="7">
        <v>102.55987834467456</v>
      </c>
      <c r="O67" s="54">
        <v>101.93779876905715</v>
      </c>
      <c r="P67" s="53">
        <v>4.9629481453198867</v>
      </c>
      <c r="Q67" s="7">
        <v>5.2309220839195048</v>
      </c>
      <c r="R67" s="7">
        <v>8.7929195766220829</v>
      </c>
      <c r="S67" s="7">
        <v>15.574407285241248</v>
      </c>
      <c r="T67" s="53">
        <v>38.562745552517185</v>
      </c>
      <c r="U67" s="7">
        <v>55.976653300950666</v>
      </c>
      <c r="V67" s="7">
        <v>106.0635868265766</v>
      </c>
      <c r="W67" s="7">
        <v>89.813307099817933</v>
      </c>
      <c r="X67" s="53">
        <v>67.834238873758437</v>
      </c>
      <c r="Y67" s="7">
        <v>66.636211007682761</v>
      </c>
      <c r="Z67" s="7">
        <v>82.322848402798158</v>
      </c>
      <c r="AA67" s="54">
        <v>84.415039869287043</v>
      </c>
      <c r="AB67" s="53">
        <v>18.65092798408795</v>
      </c>
      <c r="AC67" s="4">
        <v>16.38386522732721</v>
      </c>
      <c r="AD67" s="7">
        <v>39.820426376725152</v>
      </c>
      <c r="AE67" s="7">
        <v>46.487166675580042</v>
      </c>
      <c r="AF67" s="53">
        <v>23.020376482717104</v>
      </c>
      <c r="AG67" s="7">
        <v>37.733564121118647</v>
      </c>
      <c r="AH67" s="7">
        <v>40.827109844950414</v>
      </c>
      <c r="AI67" s="7">
        <v>59.104924836080095</v>
      </c>
      <c r="AJ67" s="53">
        <v>137.50937201548652</v>
      </c>
      <c r="AK67" s="7">
        <v>173.24979088057393</v>
      </c>
      <c r="AL67" s="7">
        <v>302.47545033609333</v>
      </c>
      <c r="AM67" s="54">
        <v>243.45759955177343</v>
      </c>
      <c r="AN67" s="32"/>
      <c r="AO67" s="139">
        <v>2.041399084318809</v>
      </c>
      <c r="AP67" s="140">
        <v>0.49779226941123339</v>
      </c>
      <c r="AQ67" s="140" t="s">
        <v>900</v>
      </c>
      <c r="AR67" s="140">
        <v>2.0719075465033958</v>
      </c>
      <c r="AS67" s="140">
        <v>1.2399593250345582</v>
      </c>
      <c r="AT67" s="140" t="s">
        <v>900</v>
      </c>
      <c r="AU67" s="140">
        <v>1.6448650686326214</v>
      </c>
      <c r="AV67" s="141">
        <v>1.7567721730234707</v>
      </c>
    </row>
    <row r="68" spans="1:48" ht="20.100000000000001" customHeight="1" x14ac:dyDescent="0.25">
      <c r="A68" s="32"/>
      <c r="B68" s="56" t="s">
        <v>814</v>
      </c>
      <c r="C68" s="123" t="s">
        <v>581</v>
      </c>
      <c r="D68" s="95">
        <v>3760.8401695064108</v>
      </c>
      <c r="E68" s="96">
        <v>3878.411022360599</v>
      </c>
      <c r="F68" s="96">
        <v>3896.3522645139237</v>
      </c>
      <c r="G68" s="96">
        <v>6782.6612500857482</v>
      </c>
      <c r="H68" s="96">
        <v>6271.4227882353252</v>
      </c>
      <c r="I68" s="97">
        <v>6698.1871613521589</v>
      </c>
      <c r="J68" s="65">
        <v>6319.3424130657404</v>
      </c>
      <c r="K68" s="4">
        <v>5717.0358269088701</v>
      </c>
      <c r="L68" s="4">
        <v>6396.7013583553626</v>
      </c>
      <c r="M68" s="4">
        <v>3206.1979625682238</v>
      </c>
      <c r="N68" s="7">
        <v>3092.8841743943035</v>
      </c>
      <c r="O68" s="54">
        <v>2964.9336899114337</v>
      </c>
      <c r="P68" s="53">
        <v>1794.3814738745457</v>
      </c>
      <c r="Q68" s="7">
        <v>1864.3006307089115</v>
      </c>
      <c r="R68" s="7">
        <v>746.42117294880802</v>
      </c>
      <c r="S68" s="7">
        <v>720.3163369424077</v>
      </c>
      <c r="T68" s="53">
        <v>1348.6538579718172</v>
      </c>
      <c r="U68" s="7">
        <v>1352.0514720383467</v>
      </c>
      <c r="V68" s="7">
        <v>1334.3178021307717</v>
      </c>
      <c r="W68" s="7">
        <v>1308.438073959453</v>
      </c>
      <c r="X68" s="53">
        <v>10.277914980872492</v>
      </c>
      <c r="Y68" s="7">
        <v>9.2980759545603853</v>
      </c>
      <c r="Z68" s="7">
        <v>17.116631846126349</v>
      </c>
      <c r="AA68" s="54">
        <v>16.515986061382247</v>
      </c>
      <c r="AB68" s="53">
        <v>3296.5515211875449</v>
      </c>
      <c r="AC68" s="4">
        <v>3172.2283816339254</v>
      </c>
      <c r="AD68" s="7">
        <v>1899.2612058811951</v>
      </c>
      <c r="AE68" s="7">
        <v>1937.3021416758029</v>
      </c>
      <c r="AF68" s="53">
        <v>4578.8625032528262</v>
      </c>
      <c r="AG68" s="7">
        <v>4835.4452610504104</v>
      </c>
      <c r="AH68" s="7">
        <v>4369.7968521349303</v>
      </c>
      <c r="AI68" s="7">
        <v>4112.9639570307236</v>
      </c>
      <c r="AJ68" s="53">
        <v>3993.2721633297288</v>
      </c>
      <c r="AK68" s="7">
        <v>3900.595291825493</v>
      </c>
      <c r="AL68" s="7">
        <v>4279.7622929133204</v>
      </c>
      <c r="AM68" s="54">
        <v>3973.7231926840309</v>
      </c>
      <c r="AN68" s="32"/>
      <c r="AO68" s="139">
        <v>1.7122876383850762</v>
      </c>
      <c r="AP68" s="140">
        <v>0.50257558849326933</v>
      </c>
      <c r="AQ68" s="140">
        <v>0.40089230711073337</v>
      </c>
      <c r="AR68" s="140">
        <v>0.97854284461321772</v>
      </c>
      <c r="AS68" s="140" t="s">
        <v>900</v>
      </c>
      <c r="AT68" s="140">
        <v>0.59308917681425743</v>
      </c>
      <c r="AU68" s="140">
        <v>0.90104987233689326</v>
      </c>
      <c r="AV68" s="141">
        <v>1.0455566339927935</v>
      </c>
    </row>
    <row r="69" spans="1:48" ht="20.100000000000001" customHeight="1" x14ac:dyDescent="0.25">
      <c r="A69" s="59"/>
      <c r="B69" s="60" t="s">
        <v>713</v>
      </c>
      <c r="C69" s="123" t="s">
        <v>57</v>
      </c>
      <c r="D69" s="95">
        <v>1000.4565111114142</v>
      </c>
      <c r="E69" s="96">
        <v>1011.788055629422</v>
      </c>
      <c r="F69" s="96">
        <v>1011.7806328063019</v>
      </c>
      <c r="G69" s="96">
        <v>6262.7926033725889</v>
      </c>
      <c r="H69" s="96">
        <v>6193.6135725003951</v>
      </c>
      <c r="I69" s="97">
        <v>6674.8559204481453</v>
      </c>
      <c r="J69" s="65">
        <v>2665.0555616923771</v>
      </c>
      <c r="K69" s="4">
        <v>2522.2003470408977</v>
      </c>
      <c r="L69" s="4">
        <v>2660.5317455411814</v>
      </c>
      <c r="M69" s="4">
        <v>1347.9344375503088</v>
      </c>
      <c r="N69" s="7">
        <v>1329.2564624672527</v>
      </c>
      <c r="O69" s="54">
        <v>1291.2121177413906</v>
      </c>
      <c r="P69" s="53">
        <v>49.078042770385551</v>
      </c>
      <c r="Q69" s="7">
        <v>53.355405255978951</v>
      </c>
      <c r="R69" s="7">
        <v>17.585839153244166</v>
      </c>
      <c r="S69" s="7">
        <v>10.707405008603358</v>
      </c>
      <c r="T69" s="53">
        <v>977.61771157462476</v>
      </c>
      <c r="U69" s="7">
        <v>898.49705042038761</v>
      </c>
      <c r="V69" s="7">
        <v>572.932768125704</v>
      </c>
      <c r="W69" s="7">
        <v>511.46314885264741</v>
      </c>
      <c r="X69" s="53">
        <v>1070.9587410069137</v>
      </c>
      <c r="Y69" s="7">
        <v>1142.1136630851672</v>
      </c>
      <c r="Z69" s="7">
        <v>707.48744963988906</v>
      </c>
      <c r="AA69" s="54">
        <v>684.49586676617537</v>
      </c>
      <c r="AB69" s="53">
        <v>5.5952783952263845</v>
      </c>
      <c r="AC69" s="4">
        <v>11.702760876662293</v>
      </c>
      <c r="AD69" s="7">
        <v>15.581905973501145</v>
      </c>
      <c r="AE69" s="7">
        <v>21.22240217798219</v>
      </c>
      <c r="AF69" s="53">
        <v>7.1253546256029132</v>
      </c>
      <c r="AG69" s="7">
        <v>11.098107094446661</v>
      </c>
      <c r="AH69" s="7">
        <v>18.145382153311296</v>
      </c>
      <c r="AI69" s="7">
        <v>15.515042769471025</v>
      </c>
      <c r="AJ69" s="53">
        <v>4.4002999044955686</v>
      </c>
      <c r="AK69" s="7">
        <v>10.889986855350362</v>
      </c>
      <c r="AL69" s="7">
        <v>11.939820408003683</v>
      </c>
      <c r="AM69" s="54">
        <v>12.379199977208819</v>
      </c>
      <c r="AN69" s="32"/>
      <c r="AO69" s="139">
        <v>6.3264228417098263</v>
      </c>
      <c r="AP69" s="140">
        <v>0.50567155898993787</v>
      </c>
      <c r="AQ69" s="140" t="s">
        <v>900</v>
      </c>
      <c r="AR69" s="140">
        <v>0.57800084458864998</v>
      </c>
      <c r="AS69" s="140">
        <v>0.62898227542497842</v>
      </c>
      <c r="AT69" s="140" t="s">
        <v>900</v>
      </c>
      <c r="AU69" s="140" t="s">
        <v>900</v>
      </c>
      <c r="AV69" s="141" t="s">
        <v>900</v>
      </c>
    </row>
    <row r="70" spans="1:48" ht="20.100000000000001" customHeight="1" x14ac:dyDescent="0.25">
      <c r="A70" s="32"/>
      <c r="B70" s="60" t="s">
        <v>832</v>
      </c>
      <c r="C70" s="123" t="s">
        <v>597</v>
      </c>
      <c r="D70" s="95">
        <v>575.44505894583529</v>
      </c>
      <c r="E70" s="96">
        <v>638.71180840710747</v>
      </c>
      <c r="F70" s="96">
        <v>590.62071422436838</v>
      </c>
      <c r="G70" s="96">
        <v>85.290949851377675</v>
      </c>
      <c r="H70" s="96">
        <v>89.480598095169029</v>
      </c>
      <c r="I70" s="97">
        <v>67.872700811674818</v>
      </c>
      <c r="J70" s="65">
        <v>148.49075827949036</v>
      </c>
      <c r="K70" s="4">
        <v>167.61458002486978</v>
      </c>
      <c r="L70" s="4">
        <v>165.10762599980623</v>
      </c>
      <c r="M70" s="4">
        <v>86.903866344121411</v>
      </c>
      <c r="N70" s="7">
        <v>66.362274223024713</v>
      </c>
      <c r="O70" s="54">
        <v>95.141945517786681</v>
      </c>
      <c r="P70" s="53">
        <v>422.95346971781703</v>
      </c>
      <c r="Q70" s="7">
        <v>435.21271738210282</v>
      </c>
      <c r="R70" s="7">
        <v>457.23181798434837</v>
      </c>
      <c r="S70" s="7">
        <v>418.56219579085854</v>
      </c>
      <c r="T70" s="53">
        <v>649.83437437822874</v>
      </c>
      <c r="U70" s="7">
        <v>660.95509859199433</v>
      </c>
      <c r="V70" s="7">
        <v>374.06354282587284</v>
      </c>
      <c r="W70" s="7">
        <v>357.36242193401245</v>
      </c>
      <c r="X70" s="53">
        <v>651.61980978731594</v>
      </c>
      <c r="Y70" s="7">
        <v>651.64015648210693</v>
      </c>
      <c r="Z70" s="7">
        <v>668.36371970588596</v>
      </c>
      <c r="AA70" s="54">
        <v>631.27768945727701</v>
      </c>
      <c r="AB70" s="53">
        <v>897.10963603463028</v>
      </c>
      <c r="AC70" s="4">
        <v>897.99185126921986</v>
      </c>
      <c r="AD70" s="7">
        <v>666.55931108866014</v>
      </c>
      <c r="AE70" s="7">
        <v>710.44517767245145</v>
      </c>
      <c r="AF70" s="53">
        <v>411.62625567906059</v>
      </c>
      <c r="AG70" s="7">
        <v>438.93013558536546</v>
      </c>
      <c r="AH70" s="7">
        <v>386.23742012048325</v>
      </c>
      <c r="AI70" s="7">
        <v>364.97291086279455</v>
      </c>
      <c r="AJ70" s="53">
        <v>932.86357975306055</v>
      </c>
      <c r="AK70" s="7">
        <v>926.63888150981256</v>
      </c>
      <c r="AL70" s="7">
        <v>736.28892516022711</v>
      </c>
      <c r="AM70" s="54">
        <v>680.85599874648506</v>
      </c>
      <c r="AN70" s="32"/>
      <c r="AO70" s="139">
        <v>0.1344455135275778</v>
      </c>
      <c r="AP70" s="140">
        <v>0.51621237271554132</v>
      </c>
      <c r="AQ70" s="140">
        <v>1.0205412738701094</v>
      </c>
      <c r="AR70" s="140">
        <v>0.55800414928759579</v>
      </c>
      <c r="AS70" s="140">
        <v>0.99722345717668437</v>
      </c>
      <c r="AT70" s="140">
        <v>0.76709004950427695</v>
      </c>
      <c r="AU70" s="140">
        <v>0.88319873755405942</v>
      </c>
      <c r="AV70" s="141">
        <v>0.76210973280684136</v>
      </c>
    </row>
    <row r="71" spans="1:48" ht="20.100000000000001" customHeight="1" x14ac:dyDescent="0.25">
      <c r="A71" s="32"/>
      <c r="B71" s="56" t="s">
        <v>673</v>
      </c>
      <c r="C71" s="123" t="s">
        <v>174</v>
      </c>
      <c r="D71" s="95">
        <v>66.453680665064738</v>
      </c>
      <c r="E71" s="96">
        <v>101.50837821949902</v>
      </c>
      <c r="F71" s="96">
        <v>93.452644655754497</v>
      </c>
      <c r="G71" s="96">
        <v>50.768422530581944</v>
      </c>
      <c r="H71" s="96">
        <v>56.411681407823956</v>
      </c>
      <c r="I71" s="97">
        <v>44.541459907661597</v>
      </c>
      <c r="J71" s="65">
        <v>100.40803655089348</v>
      </c>
      <c r="K71" s="4">
        <v>123.35272123042365</v>
      </c>
      <c r="L71" s="4">
        <v>104.49849746823179</v>
      </c>
      <c r="M71" s="4">
        <v>49.923497687048467</v>
      </c>
      <c r="N71" s="7">
        <v>64.351296216266391</v>
      </c>
      <c r="O71" s="54">
        <v>57.279334546422589</v>
      </c>
      <c r="P71" s="53">
        <v>111.39061392829079</v>
      </c>
      <c r="Q71" s="7">
        <v>101.47988842803839</v>
      </c>
      <c r="R71" s="7">
        <v>306.77519411770379</v>
      </c>
      <c r="S71" s="7">
        <v>273.5255279470494</v>
      </c>
      <c r="T71" s="53">
        <v>228.77088239939249</v>
      </c>
      <c r="U71" s="7">
        <v>277.01266889957634</v>
      </c>
      <c r="V71" s="7">
        <v>256.63600026787731</v>
      </c>
      <c r="W71" s="7">
        <v>243.91403401845292</v>
      </c>
      <c r="X71" s="53">
        <v>611.53594136191327</v>
      </c>
      <c r="Y71" s="7">
        <v>657.83887378514714</v>
      </c>
      <c r="Z71" s="7">
        <v>656.95263180846837</v>
      </c>
      <c r="AA71" s="54">
        <v>658.80433289291409</v>
      </c>
      <c r="AB71" s="53">
        <v>6.5278247944307815</v>
      </c>
      <c r="AC71" s="4">
        <v>7.0216565259973756</v>
      </c>
      <c r="AD71" s="7">
        <v>11.253598758639717</v>
      </c>
      <c r="AE71" s="7">
        <v>19.201221018174365</v>
      </c>
      <c r="AF71" s="53">
        <v>1.6443126059083646</v>
      </c>
      <c r="AG71" s="7">
        <v>6.1039589019456635</v>
      </c>
      <c r="AH71" s="7">
        <v>3.8882961757095629</v>
      </c>
      <c r="AI71" s="7">
        <v>3.6940578022550059</v>
      </c>
      <c r="AJ71" s="53">
        <v>75.905173352548559</v>
      </c>
      <c r="AK71" s="7">
        <v>65.339921132102162</v>
      </c>
      <c r="AL71" s="7">
        <v>90.211976416027838</v>
      </c>
      <c r="AM71" s="54">
        <v>79.777066519790168</v>
      </c>
      <c r="AN71" s="32"/>
      <c r="AO71" s="139">
        <v>0.58038649621201321</v>
      </c>
      <c r="AP71" s="140">
        <v>0.52261779586174573</v>
      </c>
      <c r="AQ71" s="140">
        <v>2.7260739070995075</v>
      </c>
      <c r="AR71" s="140">
        <v>0.98965265477851594</v>
      </c>
      <c r="AS71" s="140">
        <v>1.0365393648911716</v>
      </c>
      <c r="AT71" s="140">
        <v>2.247674213986202</v>
      </c>
      <c r="AU71" s="140">
        <v>0.97858651058868074</v>
      </c>
      <c r="AV71" s="141">
        <v>1.2035040477408645</v>
      </c>
    </row>
    <row r="72" spans="1:48" ht="20.100000000000001" customHeight="1" x14ac:dyDescent="0.25">
      <c r="A72" s="55"/>
      <c r="B72" s="62" t="s">
        <v>787</v>
      </c>
      <c r="C72" s="123" t="s">
        <v>138</v>
      </c>
      <c r="D72" s="95">
        <v>3.6513011354431173</v>
      </c>
      <c r="E72" s="96">
        <v>5.27316250490904</v>
      </c>
      <c r="F72" s="96">
        <v>4.9841410483069062</v>
      </c>
      <c r="G72" s="96">
        <v>12.184421407339666</v>
      </c>
      <c r="H72" s="96">
        <v>23.342764720478876</v>
      </c>
      <c r="I72" s="97">
        <v>14.847153302553867</v>
      </c>
      <c r="J72" s="65">
        <v>115.25711237884252</v>
      </c>
      <c r="K72" s="4">
        <v>110.29184486484938</v>
      </c>
      <c r="L72" s="4">
        <v>108.67843736696106</v>
      </c>
      <c r="M72" s="4">
        <v>77.658774179853168</v>
      </c>
      <c r="N72" s="7">
        <v>57.312873192612251</v>
      </c>
      <c r="O72" s="54">
        <v>42.716791865128712</v>
      </c>
      <c r="P72" s="53">
        <v>255.31611014256751</v>
      </c>
      <c r="Q72" s="7">
        <v>265.2077496547189</v>
      </c>
      <c r="R72" s="7">
        <v>490.44951416269845</v>
      </c>
      <c r="S72" s="7">
        <v>386.43998076504846</v>
      </c>
      <c r="T72" s="53">
        <v>131.84290033495739</v>
      </c>
      <c r="U72" s="7">
        <v>119.12980061484372</v>
      </c>
      <c r="V72" s="7">
        <v>71.024723321368256</v>
      </c>
      <c r="W72" s="7">
        <v>73.741452145113684</v>
      </c>
      <c r="X72" s="53">
        <v>8.222331984697993</v>
      </c>
      <c r="Y72" s="7">
        <v>4.6490379772801926</v>
      </c>
      <c r="Z72" s="7">
        <v>2.4452331208751925</v>
      </c>
      <c r="AA72" s="54">
        <v>5.5053286871274159</v>
      </c>
      <c r="AB72" s="53">
        <v>7.4603711936351793</v>
      </c>
      <c r="AC72" s="4">
        <v>7.0216565259973756</v>
      </c>
      <c r="AD72" s="7">
        <v>8.6566144297228593</v>
      </c>
      <c r="AE72" s="7">
        <v>14.148268118654794</v>
      </c>
      <c r="AF72" s="53">
        <v>1.6443126059083646</v>
      </c>
      <c r="AG72" s="7">
        <v>4.4392428377786644</v>
      </c>
      <c r="AH72" s="7">
        <v>5.1843949009460841</v>
      </c>
      <c r="AI72" s="7">
        <v>5.171680923157008</v>
      </c>
      <c r="AJ72" s="53">
        <v>11.000749761238922</v>
      </c>
      <c r="AK72" s="7">
        <v>13.859983270445914</v>
      </c>
      <c r="AL72" s="7">
        <v>6.6332335600020462</v>
      </c>
      <c r="AM72" s="54">
        <v>1.3754666641343132</v>
      </c>
      <c r="AN72" s="32"/>
      <c r="AO72" s="146" t="s">
        <v>900</v>
      </c>
      <c r="AP72" s="140">
        <v>0.53163936320835203</v>
      </c>
      <c r="AQ72" s="140">
        <v>1.6846288184930545</v>
      </c>
      <c r="AR72" s="140">
        <v>0.57682040683555336</v>
      </c>
      <c r="AS72" s="140" t="s">
        <v>900</v>
      </c>
      <c r="AT72" s="140" t="s">
        <v>900</v>
      </c>
      <c r="AU72" s="140" t="s">
        <v>900</v>
      </c>
      <c r="AV72" s="141" t="s">
        <v>900</v>
      </c>
    </row>
    <row r="73" spans="1:48" ht="20.100000000000001" customHeight="1" x14ac:dyDescent="0.25">
      <c r="A73" s="32"/>
      <c r="B73" s="56" t="s">
        <v>651</v>
      </c>
      <c r="C73" s="123" t="s">
        <v>600</v>
      </c>
      <c r="D73" s="95">
        <v>6906.0709675771122</v>
      </c>
      <c r="E73" s="96">
        <v>7525.4620398183133</v>
      </c>
      <c r="F73" s="96">
        <v>7576.5174110575354</v>
      </c>
      <c r="G73" s="96">
        <v>4305.1622305933488</v>
      </c>
      <c r="H73" s="96">
        <v>4304.7948605349793</v>
      </c>
      <c r="I73" s="97">
        <v>3872.9859900661945</v>
      </c>
      <c r="J73" s="65">
        <v>3893.9933611673973</v>
      </c>
      <c r="K73" s="4">
        <v>4465.3685085413363</v>
      </c>
      <c r="L73" s="4">
        <v>3851.8146166790239</v>
      </c>
      <c r="M73" s="4">
        <v>2201.2564443122669</v>
      </c>
      <c r="N73" s="7">
        <v>2291.5094387011109</v>
      </c>
      <c r="O73" s="54">
        <v>2191.1772554453523</v>
      </c>
      <c r="P73" s="53">
        <v>5343.4408364610781</v>
      </c>
      <c r="Q73" s="7">
        <v>5387.3266542286983</v>
      </c>
      <c r="R73" s="7">
        <v>2711.1502027918091</v>
      </c>
      <c r="S73" s="7">
        <v>2753.7498881217184</v>
      </c>
      <c r="T73" s="53">
        <v>7608.325473875012</v>
      </c>
      <c r="U73" s="7">
        <v>7795.8254462593213</v>
      </c>
      <c r="V73" s="7">
        <v>5219.8436659650915</v>
      </c>
      <c r="W73" s="7">
        <v>4892.4617288585032</v>
      </c>
      <c r="X73" s="53">
        <v>8047.6074300231603</v>
      </c>
      <c r="Y73" s="7">
        <v>8317.1289413542636</v>
      </c>
      <c r="Z73" s="7">
        <v>6803.4536199817439</v>
      </c>
      <c r="AA73" s="54">
        <v>7322.0871538794636</v>
      </c>
      <c r="AB73" s="53">
        <v>5136.4655668178211</v>
      </c>
      <c r="AC73" s="4">
        <v>5381.7096351477667</v>
      </c>
      <c r="AD73" s="7">
        <v>4494.5142119121083</v>
      </c>
      <c r="AE73" s="7">
        <v>4634.5683994393494</v>
      </c>
      <c r="AF73" s="53">
        <v>5825.2514585313666</v>
      </c>
      <c r="AG73" s="7">
        <v>6000.7465059673095</v>
      </c>
      <c r="AH73" s="7">
        <v>4667.8995589393307</v>
      </c>
      <c r="AI73" s="7">
        <v>4536.3029811691467</v>
      </c>
      <c r="AJ73" s="53">
        <v>11975.41619008469</v>
      </c>
      <c r="AK73" s="7">
        <v>12183.91529352699</v>
      </c>
      <c r="AL73" s="7">
        <v>9732.280279235003</v>
      </c>
      <c r="AM73" s="54">
        <v>9409.567449342836</v>
      </c>
      <c r="AN73" s="32"/>
      <c r="AO73" s="139">
        <v>0.56719894965017081</v>
      </c>
      <c r="AP73" s="140">
        <v>0.54736274968342025</v>
      </c>
      <c r="AQ73" s="140">
        <v>0.50927392618048817</v>
      </c>
      <c r="AR73" s="140">
        <v>0.65646626336321356</v>
      </c>
      <c r="AS73" s="140">
        <v>0.86316946715789089</v>
      </c>
      <c r="AT73" s="140">
        <v>0.86793406993690858</v>
      </c>
      <c r="AU73" s="140">
        <v>0.77830239509081967</v>
      </c>
      <c r="AV73" s="141">
        <v>0.79231694558943333</v>
      </c>
    </row>
    <row r="74" spans="1:48" ht="20.100000000000001" customHeight="1" x14ac:dyDescent="0.25">
      <c r="A74" s="32"/>
      <c r="B74" s="64" t="s">
        <v>898</v>
      </c>
      <c r="C74" s="123" t="s">
        <v>645</v>
      </c>
      <c r="D74" s="95">
        <v>1531.3556962048435</v>
      </c>
      <c r="E74" s="96">
        <v>1748.0533703773467</v>
      </c>
      <c r="F74" s="96">
        <v>1644.766545941279</v>
      </c>
      <c r="G74" s="96">
        <v>3025.7979828226839</v>
      </c>
      <c r="H74" s="96">
        <v>3013.1618793351486</v>
      </c>
      <c r="I74" s="97">
        <v>2948.2204415071251</v>
      </c>
      <c r="J74" s="65">
        <v>106.06482734249312</v>
      </c>
      <c r="K74" s="4">
        <v>179.94985214791214</v>
      </c>
      <c r="L74" s="4">
        <v>91.958677772043984</v>
      </c>
      <c r="M74" s="4">
        <v>73.960737314145874</v>
      </c>
      <c r="N74" s="7">
        <v>77.422653260195503</v>
      </c>
      <c r="O74" s="54">
        <v>64.075187797693061</v>
      </c>
      <c r="P74" s="53">
        <v>28.123372823479357</v>
      </c>
      <c r="Q74" s="7">
        <v>27.723887044773374</v>
      </c>
      <c r="R74" s="7">
        <v>30.286722986142731</v>
      </c>
      <c r="S74" s="7">
        <v>29.20201365982734</v>
      </c>
      <c r="T74" s="53">
        <v>41.689454651369928</v>
      </c>
      <c r="U74" s="7">
        <v>52.388406294479466</v>
      </c>
      <c r="V74" s="7">
        <v>104.16959420467344</v>
      </c>
      <c r="W74" s="7">
        <v>91.704113565077265</v>
      </c>
      <c r="X74" s="53">
        <v>15.416872471308738</v>
      </c>
      <c r="Y74" s="7">
        <v>20.145831234880834</v>
      </c>
      <c r="Z74" s="7">
        <v>19.56186496700154</v>
      </c>
      <c r="AA74" s="54">
        <v>14.680876499006443</v>
      </c>
      <c r="AB74" s="53">
        <v>8.3929175928395772</v>
      </c>
      <c r="AC74" s="4">
        <v>13.263128993550598</v>
      </c>
      <c r="AD74" s="7">
        <v>16.447567416473433</v>
      </c>
      <c r="AE74" s="7">
        <v>15.158858698558708</v>
      </c>
      <c r="AF74" s="53">
        <v>133.73742528054697</v>
      </c>
      <c r="AG74" s="7">
        <v>153.15387790336393</v>
      </c>
      <c r="AH74" s="7">
        <v>208.02384540046162</v>
      </c>
      <c r="AI74" s="7">
        <v>226.81514905845737</v>
      </c>
      <c r="AJ74" s="53">
        <v>271.71851910260136</v>
      </c>
      <c r="AK74" s="7">
        <v>273.23967018879085</v>
      </c>
      <c r="AL74" s="7">
        <v>196.34371337606058</v>
      </c>
      <c r="AM74" s="54">
        <v>173.30879968092347</v>
      </c>
      <c r="AN74" s="32"/>
      <c r="AO74" s="139">
        <v>1.825113686199209</v>
      </c>
      <c r="AP74" s="140">
        <v>0.57003641720288978</v>
      </c>
      <c r="AQ74" s="140" t="s">
        <v>900</v>
      </c>
      <c r="AR74" s="140">
        <v>2.0820382797871471</v>
      </c>
      <c r="AS74" s="140" t="s">
        <v>900</v>
      </c>
      <c r="AT74" s="140" t="s">
        <v>900</v>
      </c>
      <c r="AU74" s="140">
        <v>1.5156924927074789</v>
      </c>
      <c r="AV74" s="141">
        <v>0.67831352995656835</v>
      </c>
    </row>
    <row r="75" spans="1:48" ht="20.100000000000001" customHeight="1" x14ac:dyDescent="0.25">
      <c r="A75" s="32"/>
      <c r="B75" s="56" t="s">
        <v>747</v>
      </c>
      <c r="C75" s="123" t="s">
        <v>546</v>
      </c>
      <c r="D75" s="95">
        <v>2.9210409083544939</v>
      </c>
      <c r="E75" s="96">
        <v>5.27316250490904</v>
      </c>
      <c r="F75" s="96">
        <v>4.9841410483069062</v>
      </c>
      <c r="G75" s="96">
        <v>22.338105913456058</v>
      </c>
      <c r="H75" s="96">
        <v>27.233225507225356</v>
      </c>
      <c r="I75" s="97">
        <v>23.331240904013217</v>
      </c>
      <c r="J75" s="65">
        <v>72.831181441845274</v>
      </c>
      <c r="K75" s="4">
        <v>85.62130061876465</v>
      </c>
      <c r="L75" s="4">
        <v>57.822501932421595</v>
      </c>
      <c r="M75" s="4">
        <v>44.376442388487526</v>
      </c>
      <c r="N75" s="7">
        <v>47.257983158820629</v>
      </c>
      <c r="O75" s="54">
        <v>32.037593898846531</v>
      </c>
      <c r="P75" s="53">
        <v>2.7571934140666037</v>
      </c>
      <c r="Q75" s="7">
        <v>4.7078298755275547</v>
      </c>
      <c r="R75" s="7">
        <v>13.677874896967685</v>
      </c>
      <c r="S75" s="7">
        <v>6.813803187293046</v>
      </c>
      <c r="T75" s="53">
        <v>44.816163750222671</v>
      </c>
      <c r="U75" s="7">
        <v>45.929561682831313</v>
      </c>
      <c r="V75" s="7">
        <v>42.614833992820955</v>
      </c>
      <c r="W75" s="7">
        <v>36.870726072556842</v>
      </c>
      <c r="X75" s="53">
        <v>5.1389574904362458</v>
      </c>
      <c r="Y75" s="7">
        <v>3.0993586515201281</v>
      </c>
      <c r="Z75" s="7">
        <v>9.78093248350077</v>
      </c>
      <c r="AA75" s="54">
        <v>6.4228834683153186</v>
      </c>
      <c r="AB75" s="53">
        <v>13.055649588861563</v>
      </c>
      <c r="AC75" s="4">
        <v>14.043313051994751</v>
      </c>
      <c r="AD75" s="7">
        <v>19.910213188362576</v>
      </c>
      <c r="AE75" s="7">
        <v>14.148268118654794</v>
      </c>
      <c r="AF75" s="53">
        <v>47.136961369373118</v>
      </c>
      <c r="AG75" s="7">
        <v>41.617901604174975</v>
      </c>
      <c r="AH75" s="7">
        <v>73.229577975863435</v>
      </c>
      <c r="AI75" s="7">
        <v>80.530460089159121</v>
      </c>
      <c r="AJ75" s="53">
        <v>7.7005248328672451</v>
      </c>
      <c r="AK75" s="7">
        <v>8.9099892452866598</v>
      </c>
      <c r="AL75" s="7">
        <v>15.919760544004912</v>
      </c>
      <c r="AM75" s="54">
        <v>17.881066633746073</v>
      </c>
      <c r="AN75" s="32"/>
      <c r="AO75" s="146" t="s">
        <v>900</v>
      </c>
      <c r="AP75" s="140">
        <v>0.57182766662527851</v>
      </c>
      <c r="AQ75" s="140" t="s">
        <v>900</v>
      </c>
      <c r="AR75" s="140" t="s">
        <v>900</v>
      </c>
      <c r="AS75" s="140" t="s">
        <v>900</v>
      </c>
      <c r="AT75" s="140" t="s">
        <v>900</v>
      </c>
      <c r="AU75" s="140">
        <v>1.7324125452241215</v>
      </c>
      <c r="AV75" s="141" t="s">
        <v>900</v>
      </c>
    </row>
    <row r="76" spans="1:48" ht="20.100000000000001" customHeight="1" x14ac:dyDescent="0.25">
      <c r="A76" s="32"/>
      <c r="B76" s="60" t="s">
        <v>651</v>
      </c>
      <c r="C76" s="123" t="s">
        <v>527</v>
      </c>
      <c r="D76" s="95">
        <v>552.806991906088</v>
      </c>
      <c r="E76" s="96">
        <v>581.36616616622166</v>
      </c>
      <c r="F76" s="96">
        <v>606.19615500032751</v>
      </c>
      <c r="G76" s="96">
        <v>402.08590644220902</v>
      </c>
      <c r="H76" s="96">
        <v>404.60792182163385</v>
      </c>
      <c r="I76" s="97">
        <v>439.0515333755215</v>
      </c>
      <c r="J76" s="65">
        <v>231.221323606635</v>
      </c>
      <c r="K76" s="4">
        <v>262.66873579654919</v>
      </c>
      <c r="L76" s="4">
        <v>236.86326092799206</v>
      </c>
      <c r="M76" s="4">
        <v>173.80773268824282</v>
      </c>
      <c r="N76" s="7">
        <v>136.74650445956607</v>
      </c>
      <c r="O76" s="54">
        <v>119.41284998660981</v>
      </c>
      <c r="P76" s="53">
        <v>72.789906131358336</v>
      </c>
      <c r="Q76" s="7">
        <v>76.894554633616721</v>
      </c>
      <c r="R76" s="7">
        <v>155.34157918699015</v>
      </c>
      <c r="S76" s="7">
        <v>125.56865873725756</v>
      </c>
      <c r="T76" s="53">
        <v>5.211181831421241</v>
      </c>
      <c r="U76" s="7">
        <v>17.223585631061741</v>
      </c>
      <c r="V76" s="7">
        <v>23.674907773789418</v>
      </c>
      <c r="W76" s="7">
        <v>8.5086290936669631</v>
      </c>
      <c r="X76" s="53">
        <v>6.1667489885234943</v>
      </c>
      <c r="Y76" s="7">
        <v>6.9735569659202881</v>
      </c>
      <c r="Z76" s="7">
        <v>9.78093248350077</v>
      </c>
      <c r="AA76" s="54">
        <v>13.76332171781854</v>
      </c>
      <c r="AB76" s="53">
        <v>1242.1518037402573</v>
      </c>
      <c r="AC76" s="4">
        <v>1335.6751080563897</v>
      </c>
      <c r="AD76" s="7">
        <v>671.75327974649383</v>
      </c>
      <c r="AE76" s="7">
        <v>683.15923201504575</v>
      </c>
      <c r="AF76" s="53">
        <v>530.56486750643228</v>
      </c>
      <c r="AG76" s="7">
        <v>563.78384039789034</v>
      </c>
      <c r="AH76" s="7">
        <v>500.29410794129711</v>
      </c>
      <c r="AI76" s="7">
        <v>421.12258945707066</v>
      </c>
      <c r="AJ76" s="53">
        <v>1746.9190620847407</v>
      </c>
      <c r="AK76" s="7">
        <v>1767.1478669818541</v>
      </c>
      <c r="AL76" s="7">
        <v>2657.27336413682</v>
      </c>
      <c r="AM76" s="54">
        <v>2517.1039953657933</v>
      </c>
      <c r="AN76" s="32"/>
      <c r="AO76" s="139">
        <v>0.71579368372106611</v>
      </c>
      <c r="AP76" s="140">
        <v>0.58838882447986451</v>
      </c>
      <c r="AQ76" s="140">
        <v>1.8766826996512014</v>
      </c>
      <c r="AR76" s="140" t="s">
        <v>900</v>
      </c>
      <c r="AS76" s="140" t="s">
        <v>900</v>
      </c>
      <c r="AT76" s="140">
        <v>0.52560259401482357</v>
      </c>
      <c r="AU76" s="140">
        <v>0.84197723334720298</v>
      </c>
      <c r="AV76" s="141">
        <v>1.4724754718536421</v>
      </c>
    </row>
    <row r="77" spans="1:48" ht="20.100000000000001" customHeight="1" x14ac:dyDescent="0.25">
      <c r="A77" s="32"/>
      <c r="B77" s="60" t="s">
        <v>846</v>
      </c>
      <c r="C77" s="123" t="s">
        <v>609</v>
      </c>
      <c r="D77" s="95">
        <v>19.717026131392835</v>
      </c>
      <c r="E77" s="96">
        <v>27.024957837658832</v>
      </c>
      <c r="F77" s="96">
        <v>28.65881102776471</v>
      </c>
      <c r="G77" s="96">
        <v>38.584001123242281</v>
      </c>
      <c r="H77" s="96">
        <v>21.397534327105639</v>
      </c>
      <c r="I77" s="97">
        <v>33.936350405837409</v>
      </c>
      <c r="J77" s="65">
        <v>92.629949212443989</v>
      </c>
      <c r="K77" s="4">
        <v>190.10831154335881</v>
      </c>
      <c r="L77" s="4">
        <v>70.362321628609408</v>
      </c>
      <c r="M77" s="4">
        <v>61.94211750059717</v>
      </c>
      <c r="N77" s="7">
        <v>79.433631266953824</v>
      </c>
      <c r="O77" s="54">
        <v>73.783549585222318</v>
      </c>
      <c r="P77" s="53">
        <v>11.580212339079736</v>
      </c>
      <c r="Q77" s="7">
        <v>12.03112079301486</v>
      </c>
      <c r="R77" s="7">
        <v>33.217696178350096</v>
      </c>
      <c r="S77" s="7">
        <v>23.361610927861872</v>
      </c>
      <c r="T77" s="53">
        <v>1.5633545494263723</v>
      </c>
      <c r="U77" s="7">
        <v>2.1529482038827177</v>
      </c>
      <c r="V77" s="7">
        <v>4.7349815547578835</v>
      </c>
      <c r="W77" s="7">
        <v>2.8362096978889877</v>
      </c>
      <c r="X77" s="53">
        <v>9.2501234827852414</v>
      </c>
      <c r="Y77" s="7">
        <v>0.77483966288003203</v>
      </c>
      <c r="Z77" s="7">
        <v>4.890466241750385</v>
      </c>
      <c r="AA77" s="54">
        <v>11.010657374254832</v>
      </c>
      <c r="AB77" s="53">
        <v>1890.2715511873137</v>
      </c>
      <c r="AC77" s="4">
        <v>1788.1818619539984</v>
      </c>
      <c r="AD77" s="7">
        <v>1167.7772865696136</v>
      </c>
      <c r="AE77" s="7">
        <v>1230.899326322967</v>
      </c>
      <c r="AF77" s="53">
        <v>37.271085733922931</v>
      </c>
      <c r="AG77" s="7">
        <v>42.172806958897311</v>
      </c>
      <c r="AH77" s="7">
        <v>93.967157579647775</v>
      </c>
      <c r="AI77" s="7">
        <v>104.17243002359116</v>
      </c>
      <c r="AJ77" s="53">
        <v>689.74701002968038</v>
      </c>
      <c r="AK77" s="7">
        <v>697.949157547455</v>
      </c>
      <c r="AL77" s="7">
        <v>501.47245713615473</v>
      </c>
      <c r="AM77" s="54">
        <v>484.16426577527824</v>
      </c>
      <c r="AN77" s="32"/>
      <c r="AO77" s="146" t="s">
        <v>900</v>
      </c>
      <c r="AP77" s="145">
        <v>0.60934280226854598</v>
      </c>
      <c r="AQ77" s="140" t="s">
        <v>900</v>
      </c>
      <c r="AR77" s="140" t="s">
        <v>900</v>
      </c>
      <c r="AS77" s="140" t="s">
        <v>900</v>
      </c>
      <c r="AT77" s="140">
        <v>0.65208834895754941</v>
      </c>
      <c r="AU77" s="140">
        <v>2.4940820607742684</v>
      </c>
      <c r="AV77" s="141">
        <v>0.71026839011331799</v>
      </c>
    </row>
    <row r="78" spans="1:48" ht="20.100000000000001" customHeight="1" x14ac:dyDescent="0.25">
      <c r="A78" s="55"/>
      <c r="B78" s="56" t="s">
        <v>672</v>
      </c>
      <c r="C78" s="123" t="s">
        <v>24</v>
      </c>
      <c r="D78" s="95">
        <v>86.170706796457566</v>
      </c>
      <c r="E78" s="96">
        <v>86.348036017885534</v>
      </c>
      <c r="F78" s="96">
        <v>89.714538869524318</v>
      </c>
      <c r="G78" s="96">
        <v>69.045054641591449</v>
      </c>
      <c r="H78" s="96">
        <v>36.959377474091553</v>
      </c>
      <c r="I78" s="97">
        <v>59.388613210215468</v>
      </c>
      <c r="J78" s="65">
        <v>142.83396748789073</v>
      </c>
      <c r="K78" s="4">
        <v>173.41941396512502</v>
      </c>
      <c r="L78" s="4">
        <v>156.74774620234768</v>
      </c>
      <c r="M78" s="4">
        <v>101.69601380695059</v>
      </c>
      <c r="N78" s="7">
        <v>104.57085635143288</v>
      </c>
      <c r="O78" s="54">
        <v>109.70448819908056</v>
      </c>
      <c r="P78" s="53">
        <v>63.966887206345206</v>
      </c>
      <c r="Q78" s="7">
        <v>73.232909174873072</v>
      </c>
      <c r="R78" s="7">
        <v>42.987606819041297</v>
      </c>
      <c r="S78" s="7">
        <v>45.749821400396165</v>
      </c>
      <c r="T78" s="53">
        <v>134.44849125066801</v>
      </c>
      <c r="U78" s="7">
        <v>138.50633444978817</v>
      </c>
      <c r="V78" s="7">
        <v>157.20138761796176</v>
      </c>
      <c r="W78" s="7">
        <v>126.68403317237478</v>
      </c>
      <c r="X78" s="53">
        <v>286.7538279663425</v>
      </c>
      <c r="Y78" s="7">
        <v>323.8829790838534</v>
      </c>
      <c r="Z78" s="7">
        <v>255.11932227797843</v>
      </c>
      <c r="AA78" s="54">
        <v>245.90468135835792</v>
      </c>
      <c r="AB78" s="53">
        <v>34.504216770562707</v>
      </c>
      <c r="AC78" s="4">
        <v>33.547914513098576</v>
      </c>
      <c r="AD78" s="7">
        <v>50.208363692392581</v>
      </c>
      <c r="AE78" s="7">
        <v>47.497757255483954</v>
      </c>
      <c r="AF78" s="53">
        <v>13.702605049236372</v>
      </c>
      <c r="AG78" s="7">
        <v>23.306024898337988</v>
      </c>
      <c r="AH78" s="7">
        <v>20.089530241166077</v>
      </c>
      <c r="AI78" s="7">
        <v>22.903158373981036</v>
      </c>
      <c r="AJ78" s="53">
        <v>375.12556685824723</v>
      </c>
      <c r="AK78" s="7">
        <v>366.29955786178488</v>
      </c>
      <c r="AL78" s="7">
        <v>476.26616960814692</v>
      </c>
      <c r="AM78" s="54">
        <v>449.77759917192043</v>
      </c>
      <c r="AN78" s="32"/>
      <c r="AO78" s="139">
        <v>0.63070958904936536</v>
      </c>
      <c r="AP78" s="140">
        <v>0.66801396420282122</v>
      </c>
      <c r="AQ78" s="140">
        <v>0.6467752180395</v>
      </c>
      <c r="AR78" s="140">
        <v>1.0400454363165417</v>
      </c>
      <c r="AS78" s="140">
        <v>0.82049427393123209</v>
      </c>
      <c r="AT78" s="140" t="s">
        <v>900</v>
      </c>
      <c r="AU78" s="140" t="s">
        <v>900</v>
      </c>
      <c r="AV78" s="141">
        <v>1.2490051090860304</v>
      </c>
    </row>
    <row r="79" spans="1:48" ht="20.100000000000001" customHeight="1" x14ac:dyDescent="0.25">
      <c r="A79" s="55"/>
      <c r="B79" s="60" t="s">
        <v>693</v>
      </c>
      <c r="C79" s="123" t="s">
        <v>113</v>
      </c>
      <c r="D79" s="95">
        <v>132.90736133012948</v>
      </c>
      <c r="E79" s="96">
        <v>116.66872042111251</v>
      </c>
      <c r="F79" s="96">
        <v>107.15903253859848</v>
      </c>
      <c r="G79" s="96">
        <v>125.90568787584323</v>
      </c>
      <c r="H79" s="96">
        <v>112.82336281564791</v>
      </c>
      <c r="I79" s="97">
        <v>91.203941715688032</v>
      </c>
      <c r="J79" s="65">
        <v>1489.8572747375533</v>
      </c>
      <c r="K79" s="4">
        <v>1368.4896014151707</v>
      </c>
      <c r="L79" s="4">
        <v>1465.765591154398</v>
      </c>
      <c r="M79" s="4">
        <v>979.05526019600609</v>
      </c>
      <c r="N79" s="7">
        <v>1011.5219373994373</v>
      </c>
      <c r="O79" s="54">
        <v>1007.7279535455365</v>
      </c>
      <c r="P79" s="53">
        <v>249.25028463162099</v>
      </c>
      <c r="Q79" s="7">
        <v>274.10031719738203</v>
      </c>
      <c r="R79" s="7">
        <v>203.21414132637705</v>
      </c>
      <c r="S79" s="7">
        <v>198.57369288682591</v>
      </c>
      <c r="T79" s="53">
        <v>404.38771011828828</v>
      </c>
      <c r="U79" s="7">
        <v>395.42482011312586</v>
      </c>
      <c r="V79" s="7">
        <v>456.45222187866</v>
      </c>
      <c r="W79" s="7">
        <v>451.90274519697869</v>
      </c>
      <c r="X79" s="53">
        <v>56.528532394798702</v>
      </c>
      <c r="Y79" s="7">
        <v>52.689097075842177</v>
      </c>
      <c r="Z79" s="7">
        <v>63.576061142755009</v>
      </c>
      <c r="AA79" s="54">
        <v>92.673032899978168</v>
      </c>
      <c r="AB79" s="53">
        <v>11.190556790452769</v>
      </c>
      <c r="AC79" s="4">
        <v>16.38386522732721</v>
      </c>
      <c r="AD79" s="7">
        <v>12.119260201612002</v>
      </c>
      <c r="AE79" s="7">
        <v>7.0741340593273971</v>
      </c>
      <c r="AF79" s="53">
        <v>57.550941206792757</v>
      </c>
      <c r="AG79" s="7">
        <v>74.357317532792621</v>
      </c>
      <c r="AH79" s="7">
        <v>20.737579603784337</v>
      </c>
      <c r="AI79" s="7">
        <v>24.380781494883038</v>
      </c>
      <c r="AJ79" s="53">
        <v>16.501124641858382</v>
      </c>
      <c r="AK79" s="7">
        <v>16.829979685541467</v>
      </c>
      <c r="AL79" s="7">
        <v>29.186227664009003</v>
      </c>
      <c r="AM79" s="54">
        <v>24.758399954417637</v>
      </c>
      <c r="AN79" s="32"/>
      <c r="AO79" s="139">
        <v>0.92486828235000973</v>
      </c>
      <c r="AP79" s="140">
        <v>0.6933920368191071</v>
      </c>
      <c r="AQ79" s="140">
        <v>0.76772212128740625</v>
      </c>
      <c r="AR79" s="140">
        <v>1.1357098479225118</v>
      </c>
      <c r="AS79" s="140">
        <v>1.4306215470894741</v>
      </c>
      <c r="AT79" s="140" t="s">
        <v>900</v>
      </c>
      <c r="AU79" s="140">
        <v>0.34204348939015639</v>
      </c>
      <c r="AV79" s="141" t="s">
        <v>900</v>
      </c>
    </row>
    <row r="80" spans="1:48" ht="20.100000000000001" customHeight="1" x14ac:dyDescent="0.25">
      <c r="A80" s="32"/>
      <c r="B80" s="56" t="s">
        <v>676</v>
      </c>
      <c r="C80" s="123" t="s">
        <v>19</v>
      </c>
      <c r="D80" s="95">
        <v>13840.622084010682</v>
      </c>
      <c r="E80" s="96">
        <v>14353.548338362407</v>
      </c>
      <c r="F80" s="96">
        <v>14178.012229540032</v>
      </c>
      <c r="G80" s="96">
        <v>11686.890866539965</v>
      </c>
      <c r="H80" s="96">
        <v>11282.336281564791</v>
      </c>
      <c r="I80" s="97">
        <v>11105.670670310292</v>
      </c>
      <c r="J80" s="65">
        <v>4201.5813604606274</v>
      </c>
      <c r="K80" s="4">
        <v>4474.075759451719</v>
      </c>
      <c r="L80" s="4">
        <v>4179.9398987292716</v>
      </c>
      <c r="M80" s="4">
        <v>2951.0334188344204</v>
      </c>
      <c r="N80" s="7">
        <v>3052.6646142591371</v>
      </c>
      <c r="O80" s="54">
        <v>2972.7003793414574</v>
      </c>
      <c r="P80" s="53">
        <v>9069.5120162306866</v>
      </c>
      <c r="Q80" s="7">
        <v>9005.0323674674273</v>
      </c>
      <c r="R80" s="7">
        <v>7020.6577864006995</v>
      </c>
      <c r="S80" s="7">
        <v>7438.7262796133509</v>
      </c>
      <c r="T80" s="53">
        <v>3550.3781817472914</v>
      </c>
      <c r="U80" s="7">
        <v>3515.0467675391837</v>
      </c>
      <c r="V80" s="7">
        <v>3032.2821876669486</v>
      </c>
      <c r="W80" s="7">
        <v>2819.1924397016537</v>
      </c>
      <c r="X80" s="53">
        <v>8557.3920130744355</v>
      </c>
      <c r="Y80" s="7">
        <v>8365.9438401157058</v>
      </c>
      <c r="Z80" s="7">
        <v>7425.3579103910015</v>
      </c>
      <c r="AA80" s="54">
        <v>7596.4360334546463</v>
      </c>
      <c r="AB80" s="53">
        <v>10881.883932316114</v>
      </c>
      <c r="AC80" s="4">
        <v>10761.858902178645</v>
      </c>
      <c r="AD80" s="7">
        <v>10281.460958181839</v>
      </c>
      <c r="AE80" s="7">
        <v>10432.326556348104</v>
      </c>
      <c r="AF80" s="53">
        <v>6622.1949681949536</v>
      </c>
      <c r="AG80" s="7">
        <v>6722.678372461065</v>
      </c>
      <c r="AH80" s="7">
        <v>5488.9781013766669</v>
      </c>
      <c r="AI80" s="7">
        <v>5714.7074200884936</v>
      </c>
      <c r="AJ80" s="53">
        <v>16877.350283692755</v>
      </c>
      <c r="AK80" s="7">
        <v>17344.779064158029</v>
      </c>
      <c r="AL80" s="7">
        <v>13663.134486892215</v>
      </c>
      <c r="AM80" s="54">
        <v>13794.555174603027</v>
      </c>
      <c r="AN80" s="32"/>
      <c r="AO80" s="139">
        <v>0.80418084898622877</v>
      </c>
      <c r="AP80" s="140">
        <v>0.69824827267209277</v>
      </c>
      <c r="AQ80" s="140">
        <v>0.79998608867039178</v>
      </c>
      <c r="AR80" s="140">
        <v>0.82818438655406468</v>
      </c>
      <c r="AS80" s="140">
        <v>0.88763787908953895</v>
      </c>
      <c r="AT80" s="140">
        <v>0.95703352571336697</v>
      </c>
      <c r="AU80" s="140">
        <v>0.83954978331134911</v>
      </c>
      <c r="AV80" s="141">
        <v>0.80233726494344038</v>
      </c>
    </row>
    <row r="81" spans="1:48" ht="20.100000000000001" customHeight="1" x14ac:dyDescent="0.25">
      <c r="A81" s="32"/>
      <c r="B81" s="56" t="s">
        <v>844</v>
      </c>
      <c r="C81" s="123" t="s">
        <v>607</v>
      </c>
      <c r="D81" s="95">
        <v>545.50438963520173</v>
      </c>
      <c r="E81" s="96">
        <v>576.09300366131265</v>
      </c>
      <c r="F81" s="96">
        <v>612.42633131071113</v>
      </c>
      <c r="G81" s="96">
        <v>2026.6754274208313</v>
      </c>
      <c r="H81" s="96">
        <v>1917.9971678660145</v>
      </c>
      <c r="I81" s="97">
        <v>2002.2446739444072</v>
      </c>
      <c r="J81" s="65">
        <v>1190.0473627827728</v>
      </c>
      <c r="K81" s="4">
        <v>1520.1408881043385</v>
      </c>
      <c r="L81" s="4">
        <v>1106.9874165134688</v>
      </c>
      <c r="M81" s="4">
        <v>860.71808049337267</v>
      </c>
      <c r="N81" s="7">
        <v>962.25297623385836</v>
      </c>
      <c r="O81" s="54">
        <v>878.60674177139742</v>
      </c>
      <c r="P81" s="53">
        <v>68.378396668851778</v>
      </c>
      <c r="Q81" s="7">
        <v>69.048171507737464</v>
      </c>
      <c r="R81" s="7">
        <v>34.194687242419214</v>
      </c>
      <c r="S81" s="7">
        <v>51.590224132361634</v>
      </c>
      <c r="T81" s="53">
        <v>698.81948359358842</v>
      </c>
      <c r="U81" s="7">
        <v>692.53167224894094</v>
      </c>
      <c r="V81" s="7">
        <v>584.29672385712286</v>
      </c>
      <c r="W81" s="7">
        <v>600.33105271983572</v>
      </c>
      <c r="X81" s="53">
        <v>97.640192318288669</v>
      </c>
      <c r="Y81" s="7">
        <v>117.00078909488484</v>
      </c>
      <c r="Z81" s="7">
        <v>73.356993626255772</v>
      </c>
      <c r="AA81" s="54">
        <v>84.415039869287043</v>
      </c>
      <c r="AB81" s="53">
        <v>96.052279118052937</v>
      </c>
      <c r="AC81" s="4">
        <v>130.29073776017353</v>
      </c>
      <c r="AD81" s="7">
        <v>334.14531698730235</v>
      </c>
      <c r="AE81" s="7">
        <v>321.3678044094446</v>
      </c>
      <c r="AF81" s="53">
        <v>809.00180210691542</v>
      </c>
      <c r="AG81" s="7">
        <v>827.91878924572086</v>
      </c>
      <c r="AH81" s="7">
        <v>909.86130511603778</v>
      </c>
      <c r="AI81" s="7">
        <v>947.89523205863452</v>
      </c>
      <c r="AJ81" s="53">
        <v>541.23688825295494</v>
      </c>
      <c r="AK81" s="7">
        <v>566.27931647821879</v>
      </c>
      <c r="AL81" s="7">
        <v>1434.1050956724425</v>
      </c>
      <c r="AM81" s="54">
        <v>1379.5930641267162</v>
      </c>
      <c r="AN81" s="32"/>
      <c r="AO81" s="139">
        <v>3.4295478111629016</v>
      </c>
      <c r="AP81" s="140">
        <v>0.70774259135376616</v>
      </c>
      <c r="AQ81" s="140">
        <v>0.62422363093975886</v>
      </c>
      <c r="AR81" s="140">
        <v>0.85142256978225617</v>
      </c>
      <c r="AS81" s="140">
        <v>0.73505083911184366</v>
      </c>
      <c r="AT81" s="140">
        <v>2.8961049050142154</v>
      </c>
      <c r="AU81" s="140">
        <v>1.1349093822807572</v>
      </c>
      <c r="AV81" s="141">
        <v>2.5405480730479471</v>
      </c>
    </row>
    <row r="82" spans="1:48" ht="20.100000000000001" customHeight="1" x14ac:dyDescent="0.25">
      <c r="A82" s="32"/>
      <c r="B82" s="56" t="s">
        <v>755</v>
      </c>
      <c r="C82" s="123" t="s">
        <v>554</v>
      </c>
      <c r="D82" s="95">
        <v>13.144684087595223</v>
      </c>
      <c r="E82" s="96">
        <v>14.501196888499861</v>
      </c>
      <c r="F82" s="96">
        <v>11.21431735869054</v>
      </c>
      <c r="G82" s="96">
        <v>290.39537687492873</v>
      </c>
      <c r="H82" s="96">
        <v>268.44179428550711</v>
      </c>
      <c r="I82" s="97">
        <v>263.00671564523992</v>
      </c>
      <c r="J82" s="65">
        <v>347.18553483442747</v>
      </c>
      <c r="K82" s="4">
        <v>441.16737945939752</v>
      </c>
      <c r="L82" s="4">
        <v>287.71919636253153</v>
      </c>
      <c r="M82" s="4">
        <v>285.67334787588845</v>
      </c>
      <c r="N82" s="7">
        <v>286.56436596306128</v>
      </c>
      <c r="O82" s="54">
        <v>199.9922528231026</v>
      </c>
      <c r="P82" s="53">
        <v>7.7201415593864908</v>
      </c>
      <c r="Q82" s="7">
        <v>1.046184416783901</v>
      </c>
      <c r="R82" s="7">
        <v>5.8619463844147219</v>
      </c>
      <c r="S82" s="7">
        <v>26.281812293844606</v>
      </c>
      <c r="T82" s="53">
        <v>12.506836395410978</v>
      </c>
      <c r="U82" s="7">
        <v>16.505936229767503</v>
      </c>
      <c r="V82" s="7">
        <v>24.621904084740997</v>
      </c>
      <c r="W82" s="7">
        <v>11.344838791555951</v>
      </c>
      <c r="X82" s="53">
        <v>4.1111659923489965</v>
      </c>
      <c r="Y82" s="7">
        <v>9.2980759545603853</v>
      </c>
      <c r="Z82" s="7">
        <v>5.7055439487087831</v>
      </c>
      <c r="AA82" s="54">
        <v>5.5053286871274159</v>
      </c>
      <c r="AB82" s="53">
        <v>4.6627319960219875</v>
      </c>
      <c r="AC82" s="4">
        <v>7.0216565259973756</v>
      </c>
      <c r="AD82" s="7">
        <v>12.119260201612002</v>
      </c>
      <c r="AE82" s="7">
        <v>14.148268118654794</v>
      </c>
      <c r="AF82" s="53">
        <v>66.868712640273486</v>
      </c>
      <c r="AG82" s="7">
        <v>83.23580320834995</v>
      </c>
      <c r="AH82" s="7">
        <v>115.35278654605037</v>
      </c>
      <c r="AI82" s="7">
        <v>122.64271903486619</v>
      </c>
      <c r="AJ82" s="53">
        <v>19.801349570230059</v>
      </c>
      <c r="AK82" s="7">
        <v>16.829979685541467</v>
      </c>
      <c r="AL82" s="7">
        <v>21.226347392006549</v>
      </c>
      <c r="AM82" s="54">
        <v>20.631999962014696</v>
      </c>
      <c r="AN82" s="32"/>
      <c r="AO82" s="139">
        <v>21.14873114453469</v>
      </c>
      <c r="AP82" s="140">
        <v>0.71763774845072992</v>
      </c>
      <c r="AQ82" s="140" t="s">
        <v>900</v>
      </c>
      <c r="AR82" s="140" t="s">
        <v>900</v>
      </c>
      <c r="AS82" s="140" t="s">
        <v>900</v>
      </c>
      <c r="AT82" s="140" t="s">
        <v>900</v>
      </c>
      <c r="AU82" s="140">
        <v>1.5855319490915845</v>
      </c>
      <c r="AV82" s="141" t="s">
        <v>900</v>
      </c>
    </row>
    <row r="83" spans="1:48" ht="20.100000000000001" customHeight="1" x14ac:dyDescent="0.25">
      <c r="A83" s="55"/>
      <c r="B83" s="62" t="s">
        <v>680</v>
      </c>
      <c r="C83" s="123" t="s">
        <v>481</v>
      </c>
      <c r="D83" s="95">
        <v>8.7631227250634822</v>
      </c>
      <c r="E83" s="96">
        <v>8.5688890704771907</v>
      </c>
      <c r="F83" s="96">
        <v>5.6071586793452699</v>
      </c>
      <c r="G83" s="96">
        <v>38.584001123242281</v>
      </c>
      <c r="H83" s="96">
        <v>60.302142194570436</v>
      </c>
      <c r="I83" s="97">
        <v>59.388613210215468</v>
      </c>
      <c r="J83" s="65">
        <v>14492.69800807826</v>
      </c>
      <c r="K83" s="4">
        <v>21480.062391671949</v>
      </c>
      <c r="L83" s="4">
        <v>10598.237613228068</v>
      </c>
      <c r="M83" s="4">
        <v>11294.729097086503</v>
      </c>
      <c r="N83" s="7">
        <v>11667.6943952118</v>
      </c>
      <c r="O83" s="54">
        <v>11047.144878029536</v>
      </c>
      <c r="P83" s="53">
        <v>6.065825510946528</v>
      </c>
      <c r="Q83" s="7">
        <v>2.6154610419597524</v>
      </c>
      <c r="R83" s="7">
        <v>4.8849553203456022</v>
      </c>
      <c r="S83" s="7">
        <v>10.707405008603358</v>
      </c>
      <c r="T83" s="53">
        <v>8.8590091134161106</v>
      </c>
      <c r="U83" s="7">
        <v>13.635338624590545</v>
      </c>
      <c r="V83" s="7">
        <v>20.83391884093469</v>
      </c>
      <c r="W83" s="7">
        <v>12.290242024185613</v>
      </c>
      <c r="X83" s="53">
        <v>5.1389574904362458</v>
      </c>
      <c r="Y83" s="7">
        <v>6.9735569659202881</v>
      </c>
      <c r="Z83" s="7">
        <v>5.7055439487087831</v>
      </c>
      <c r="AA83" s="54">
        <v>7.3404382495032214</v>
      </c>
      <c r="AB83" s="53">
        <v>11.190556790452769</v>
      </c>
      <c r="AC83" s="4">
        <v>7.8018405844415284</v>
      </c>
      <c r="AD83" s="7">
        <v>10.387937315667431</v>
      </c>
      <c r="AE83" s="7">
        <v>12.127086958846967</v>
      </c>
      <c r="AF83" s="53">
        <v>3.2886252118167292</v>
      </c>
      <c r="AG83" s="7">
        <v>7.2137696113903296</v>
      </c>
      <c r="AH83" s="7">
        <v>4.5363455383278239</v>
      </c>
      <c r="AI83" s="7">
        <v>16.253854329922024</v>
      </c>
      <c r="AJ83" s="53">
        <v>169.41154632307939</v>
      </c>
      <c r="AK83" s="7">
        <v>172.25979207554207</v>
      </c>
      <c r="AL83" s="7">
        <v>1268.2742566723912</v>
      </c>
      <c r="AM83" s="54">
        <v>1122.3807979335995</v>
      </c>
      <c r="AN83" s="32"/>
      <c r="AO83" s="146" t="s">
        <v>900</v>
      </c>
      <c r="AP83" s="140">
        <v>0.73027355696457574</v>
      </c>
      <c r="AQ83" s="140" t="s">
        <v>900</v>
      </c>
      <c r="AR83" s="140" t="s">
        <v>900</v>
      </c>
      <c r="AS83" s="140" t="s">
        <v>900</v>
      </c>
      <c r="AT83" s="140" t="s">
        <v>900</v>
      </c>
      <c r="AU83" s="140" t="s">
        <v>900</v>
      </c>
      <c r="AV83" s="141">
        <v>6.9969435124723836</v>
      </c>
    </row>
    <row r="84" spans="1:48" ht="20.100000000000001" customHeight="1" x14ac:dyDescent="0.25">
      <c r="A84" s="59"/>
      <c r="B84" s="60" t="s">
        <v>690</v>
      </c>
      <c r="C84" s="123" t="s">
        <v>503</v>
      </c>
      <c r="D84" s="95">
        <v>379.73531808608419</v>
      </c>
      <c r="E84" s="96">
        <v>400.10120505997344</v>
      </c>
      <c r="F84" s="96">
        <v>401.84637201974431</v>
      </c>
      <c r="G84" s="96">
        <v>590.94443825597386</v>
      </c>
      <c r="H84" s="96">
        <v>638.03556902642265</v>
      </c>
      <c r="I84" s="97">
        <v>555.70773789558757</v>
      </c>
      <c r="J84" s="65">
        <v>230.51422475768504</v>
      </c>
      <c r="K84" s="4">
        <v>275.72961216212343</v>
      </c>
      <c r="L84" s="4">
        <v>180.4340722951469</v>
      </c>
      <c r="M84" s="4">
        <v>173.80773268824282</v>
      </c>
      <c r="N84" s="7">
        <v>178.97704260149089</v>
      </c>
      <c r="O84" s="54">
        <v>165.04215038799731</v>
      </c>
      <c r="P84" s="53">
        <v>35.843514382865848</v>
      </c>
      <c r="Q84" s="7">
        <v>36.616454587436536</v>
      </c>
      <c r="R84" s="7">
        <v>26.378758729866252</v>
      </c>
      <c r="S84" s="7">
        <v>25.308411838517028</v>
      </c>
      <c r="T84" s="53">
        <v>106.30810936099331</v>
      </c>
      <c r="U84" s="7">
        <v>136.35338624590545</v>
      </c>
      <c r="V84" s="7">
        <v>216.86215520791109</v>
      </c>
      <c r="W84" s="7">
        <v>225.95137259848934</v>
      </c>
      <c r="X84" s="53">
        <v>66.806447375671198</v>
      </c>
      <c r="Y84" s="7">
        <v>72.834928310723015</v>
      </c>
      <c r="Z84" s="7">
        <v>62.760983435796611</v>
      </c>
      <c r="AA84" s="54">
        <v>77.992156400971723</v>
      </c>
      <c r="AB84" s="53">
        <v>27.043845576927524</v>
      </c>
      <c r="AC84" s="4">
        <v>21.845153636436279</v>
      </c>
      <c r="AD84" s="7">
        <v>23.372858960251719</v>
      </c>
      <c r="AE84" s="7">
        <v>25.264764497597845</v>
      </c>
      <c r="AF84" s="53">
        <v>15.895021857114191</v>
      </c>
      <c r="AG84" s="7">
        <v>22.196214188893322</v>
      </c>
      <c r="AH84" s="7">
        <v>19.441480878547814</v>
      </c>
      <c r="AI84" s="7">
        <v>28.813650857589046</v>
      </c>
      <c r="AJ84" s="53">
        <v>130.90892215874317</v>
      </c>
      <c r="AK84" s="7">
        <v>150.47981836484135</v>
      </c>
      <c r="AL84" s="7">
        <v>151.23772516804667</v>
      </c>
      <c r="AM84" s="54">
        <v>162.30506636784895</v>
      </c>
      <c r="AN84" s="32"/>
      <c r="AO84" s="139">
        <v>1.5102932880547233</v>
      </c>
      <c r="AP84" s="140">
        <v>0.75410453537050093</v>
      </c>
      <c r="AQ84" s="140" t="s">
        <v>900</v>
      </c>
      <c r="AR84" s="140">
        <v>1.8248199068373805</v>
      </c>
      <c r="AS84" s="140">
        <v>1.0079615668702011</v>
      </c>
      <c r="AT84" s="140" t="s">
        <v>900</v>
      </c>
      <c r="AU84" s="140" t="s">
        <v>900</v>
      </c>
      <c r="AV84" s="141">
        <v>1.1142691457820295</v>
      </c>
    </row>
    <row r="85" spans="1:48" ht="20.100000000000001" customHeight="1" x14ac:dyDescent="0.25">
      <c r="A85" s="32"/>
      <c r="B85" s="60" t="s">
        <v>772</v>
      </c>
      <c r="C85" s="123" t="s">
        <v>570</v>
      </c>
      <c r="D85" s="95">
        <v>303.78825446886736</v>
      </c>
      <c r="E85" s="96">
        <v>295.9562455880199</v>
      </c>
      <c r="F85" s="96">
        <v>287.21112790868546</v>
      </c>
      <c r="G85" s="96">
        <v>373.65558982508315</v>
      </c>
      <c r="H85" s="96">
        <v>427.95068654211275</v>
      </c>
      <c r="I85" s="97">
        <v>419.96233627223796</v>
      </c>
      <c r="J85" s="65">
        <v>162.63273525848945</v>
      </c>
      <c r="K85" s="4">
        <v>159.63293335701883</v>
      </c>
      <c r="L85" s="4">
        <v>119.82494376357246</v>
      </c>
      <c r="M85" s="4">
        <v>130.35579951618212</v>
      </c>
      <c r="N85" s="7">
        <v>127.69710342915361</v>
      </c>
      <c r="O85" s="54">
        <v>91.258600802774978</v>
      </c>
      <c r="P85" s="53">
        <v>201.82655790967539</v>
      </c>
      <c r="Q85" s="7">
        <v>204.52905348125265</v>
      </c>
      <c r="R85" s="7">
        <v>239.3628106969345</v>
      </c>
      <c r="S85" s="7">
        <v>230.69590791263599</v>
      </c>
      <c r="T85" s="53">
        <v>150.60315492807388</v>
      </c>
      <c r="U85" s="7">
        <v>152.14167307437873</v>
      </c>
      <c r="V85" s="7">
        <v>168.56534334938067</v>
      </c>
      <c r="W85" s="7">
        <v>189.08064652593251</v>
      </c>
      <c r="X85" s="53">
        <v>340.19898586687947</v>
      </c>
      <c r="Y85" s="7">
        <v>352.55204661041455</v>
      </c>
      <c r="Z85" s="7">
        <v>321.95569424856706</v>
      </c>
      <c r="AA85" s="54">
        <v>305.54574213557157</v>
      </c>
      <c r="AB85" s="53">
        <v>214.48567181701139</v>
      </c>
      <c r="AC85" s="4">
        <v>232.49484941635754</v>
      </c>
      <c r="AD85" s="7">
        <v>321.16039534271806</v>
      </c>
      <c r="AE85" s="7">
        <v>367.85497108502466</v>
      </c>
      <c r="AF85" s="53">
        <v>316.80422873834493</v>
      </c>
      <c r="AG85" s="7">
        <v>317.40586290117449</v>
      </c>
      <c r="AH85" s="7">
        <v>394.66206183452067</v>
      </c>
      <c r="AI85" s="7">
        <v>401.17467732489365</v>
      </c>
      <c r="AJ85" s="53">
        <v>157.31072158571658</v>
      </c>
      <c r="AK85" s="7">
        <v>191.06976937114723</v>
      </c>
      <c r="AL85" s="7">
        <v>171.1374258480528</v>
      </c>
      <c r="AM85" s="54">
        <v>182.93706632986365</v>
      </c>
      <c r="AN85" s="32"/>
      <c r="AO85" s="139">
        <v>1.3772601177821819</v>
      </c>
      <c r="AP85" s="140">
        <v>0.79013553775393341</v>
      </c>
      <c r="AQ85" s="140">
        <v>1.1567668943972276</v>
      </c>
      <c r="AR85" s="140">
        <v>1.1813446731199511</v>
      </c>
      <c r="AS85" s="140">
        <v>0.90581090025976385</v>
      </c>
      <c r="AT85" s="140">
        <v>1.5414885743265023</v>
      </c>
      <c r="AU85" s="140">
        <v>1.2548471707570403</v>
      </c>
      <c r="AV85" s="141">
        <v>1.0163442022985083</v>
      </c>
    </row>
    <row r="86" spans="1:48" ht="20.100000000000001" customHeight="1" x14ac:dyDescent="0.25">
      <c r="A86" s="32"/>
      <c r="B86" s="56" t="s">
        <v>811</v>
      </c>
      <c r="C86" s="123" t="s">
        <v>447</v>
      </c>
      <c r="D86" s="95">
        <v>75.21680339012822</v>
      </c>
      <c r="E86" s="96">
        <v>87.666326644112786</v>
      </c>
      <c r="F86" s="96">
        <v>87.222468345370856</v>
      </c>
      <c r="G86" s="96">
        <v>251.81137575168646</v>
      </c>
      <c r="H86" s="96">
        <v>245.09902956502822</v>
      </c>
      <c r="I86" s="97">
        <v>254.52262804378057</v>
      </c>
      <c r="J86" s="65">
        <v>226.27163166398532</v>
      </c>
      <c r="K86" s="4">
        <v>275.72961216212343</v>
      </c>
      <c r="L86" s="4">
        <v>166.50093929938265</v>
      </c>
      <c r="M86" s="4">
        <v>187.67537093464517</v>
      </c>
      <c r="N86" s="7">
        <v>148.81237250011603</v>
      </c>
      <c r="O86" s="54">
        <v>201.93392518060847</v>
      </c>
      <c r="P86" s="53">
        <v>33.637759651612569</v>
      </c>
      <c r="Q86" s="7">
        <v>36.093362379044585</v>
      </c>
      <c r="R86" s="7">
        <v>32.240705114280971</v>
      </c>
      <c r="S86" s="7">
        <v>40.882819123758274</v>
      </c>
      <c r="T86" s="53">
        <v>109.95593664298819</v>
      </c>
      <c r="U86" s="7">
        <v>108.36505959543013</v>
      </c>
      <c r="V86" s="7">
        <v>119.32153517989867</v>
      </c>
      <c r="W86" s="7">
        <v>114.39379114818917</v>
      </c>
      <c r="X86" s="53">
        <v>72.973196364194692</v>
      </c>
      <c r="Y86" s="7">
        <v>61.212333367522533</v>
      </c>
      <c r="Z86" s="7">
        <v>70.096682798422194</v>
      </c>
      <c r="AA86" s="54">
        <v>66.981499026716889</v>
      </c>
      <c r="AB86" s="53">
        <v>218.21585741382899</v>
      </c>
      <c r="AC86" s="4">
        <v>244.97779435146398</v>
      </c>
      <c r="AD86" s="7">
        <v>438.02469014397667</v>
      </c>
      <c r="AE86" s="7">
        <v>439.60690225820252</v>
      </c>
      <c r="AF86" s="53">
        <v>399.01985903376317</v>
      </c>
      <c r="AG86" s="7">
        <v>429.4967445550858</v>
      </c>
      <c r="AH86" s="7">
        <v>487.98117005155018</v>
      </c>
      <c r="AI86" s="7">
        <v>471.36177556773873</v>
      </c>
      <c r="AJ86" s="53">
        <v>159.51087153796436</v>
      </c>
      <c r="AK86" s="7">
        <v>157.40981000006431</v>
      </c>
      <c r="AL86" s="7">
        <v>407.28054058412567</v>
      </c>
      <c r="AM86" s="54">
        <v>372.75146598039885</v>
      </c>
      <c r="AN86" s="32"/>
      <c r="AO86" s="139">
        <v>3.0044630677157635</v>
      </c>
      <c r="AP86" s="140">
        <v>0.80541497426089492</v>
      </c>
      <c r="AQ86" s="140" t="s">
        <v>900</v>
      </c>
      <c r="AR86" s="140">
        <v>1.0705123664462306</v>
      </c>
      <c r="AS86" s="140">
        <v>1.0215571090206617</v>
      </c>
      <c r="AT86" s="140">
        <v>1.8947401136811952</v>
      </c>
      <c r="AU86" s="140">
        <v>1.1579043092965733</v>
      </c>
      <c r="AV86" s="141">
        <v>2.4612846431447708</v>
      </c>
    </row>
    <row r="87" spans="1:48" ht="20.100000000000001" customHeight="1" x14ac:dyDescent="0.25">
      <c r="A87" s="57"/>
      <c r="B87" s="56" t="s">
        <v>839</v>
      </c>
      <c r="C87" s="123" t="s">
        <v>210</v>
      </c>
      <c r="D87" s="95">
        <v>81.058885206837203</v>
      </c>
      <c r="E87" s="96">
        <v>85.688890704771907</v>
      </c>
      <c r="F87" s="96">
        <v>84.730397821217409</v>
      </c>
      <c r="G87" s="96">
        <v>125.90568787584323</v>
      </c>
      <c r="H87" s="96">
        <v>151.72797068311272</v>
      </c>
      <c r="I87" s="97">
        <v>150.5925549259035</v>
      </c>
      <c r="J87" s="65">
        <v>67.174390650245641</v>
      </c>
      <c r="K87" s="4">
        <v>106.66382365218986</v>
      </c>
      <c r="L87" s="4">
        <v>55.732531983056958</v>
      </c>
      <c r="M87" s="4">
        <v>68.413682015584939</v>
      </c>
      <c r="N87" s="7">
        <v>65.356785219645559</v>
      </c>
      <c r="O87" s="54">
        <v>51.454317473905043</v>
      </c>
      <c r="P87" s="53">
        <v>7.1687028765731702</v>
      </c>
      <c r="Q87" s="7">
        <v>8.8925675426631585</v>
      </c>
      <c r="R87" s="7">
        <v>15.631857025105926</v>
      </c>
      <c r="S87" s="7">
        <v>14.60100682991367</v>
      </c>
      <c r="T87" s="53">
        <v>32.830445537953821</v>
      </c>
      <c r="U87" s="7">
        <v>32.294223058240767</v>
      </c>
      <c r="V87" s="7">
        <v>57.766774968046185</v>
      </c>
      <c r="W87" s="7">
        <v>43.488548700964479</v>
      </c>
      <c r="X87" s="53">
        <v>7.1945404866107436</v>
      </c>
      <c r="Y87" s="7">
        <v>14.721953594720608</v>
      </c>
      <c r="Z87" s="7">
        <v>10.596010190459168</v>
      </c>
      <c r="AA87" s="54">
        <v>13.76332171781854</v>
      </c>
      <c r="AB87" s="53">
        <v>12.123103189657167</v>
      </c>
      <c r="AC87" s="4">
        <v>11.702760876662293</v>
      </c>
      <c r="AD87" s="7">
        <v>24.238520403224005</v>
      </c>
      <c r="AE87" s="7">
        <v>16.169449278462622</v>
      </c>
      <c r="AF87" s="53">
        <v>35.078668926045111</v>
      </c>
      <c r="AG87" s="7">
        <v>36.068848056951651</v>
      </c>
      <c r="AH87" s="7">
        <v>31.106369405676503</v>
      </c>
      <c r="AI87" s="7">
        <v>33.985331780746051</v>
      </c>
      <c r="AJ87" s="53">
        <v>18.701274594106167</v>
      </c>
      <c r="AK87" s="7">
        <v>21.779973710700723</v>
      </c>
      <c r="AL87" s="7">
        <v>22.552994104006959</v>
      </c>
      <c r="AM87" s="54">
        <v>30.26026661095489</v>
      </c>
      <c r="AN87" s="32"/>
      <c r="AO87" s="139">
        <v>1.7028365011900088</v>
      </c>
      <c r="AP87" s="140">
        <v>0.80683095606088839</v>
      </c>
      <c r="AQ87" s="140" t="s">
        <v>900</v>
      </c>
      <c r="AR87" s="140" t="s">
        <v>900</v>
      </c>
      <c r="AS87" s="140" t="s">
        <v>900</v>
      </c>
      <c r="AT87" s="140" t="s">
        <v>900</v>
      </c>
      <c r="AU87" s="140" t="s">
        <v>900</v>
      </c>
      <c r="AV87" s="141" t="s">
        <v>900</v>
      </c>
    </row>
    <row r="88" spans="1:48" ht="20.100000000000001" customHeight="1" x14ac:dyDescent="0.25">
      <c r="A88" s="32"/>
      <c r="B88" s="56" t="s">
        <v>878</v>
      </c>
      <c r="C88" s="123" t="s">
        <v>630</v>
      </c>
      <c r="D88" s="95">
        <v>284.80148856456316</v>
      </c>
      <c r="E88" s="96">
        <v>282.11419401263362</v>
      </c>
      <c r="F88" s="96">
        <v>273.5047400258415</v>
      </c>
      <c r="G88" s="96">
        <v>257.90358645535628</v>
      </c>
      <c r="H88" s="96">
        <v>280.11317664574653</v>
      </c>
      <c r="I88" s="97">
        <v>224.82832143867284</v>
      </c>
      <c r="J88" s="65">
        <v>293.44602231423096</v>
      </c>
      <c r="K88" s="4">
        <v>511.55099098499221</v>
      </c>
      <c r="L88" s="4">
        <v>179.04075899557049</v>
      </c>
      <c r="M88" s="4">
        <v>234.82534097241316</v>
      </c>
      <c r="N88" s="7">
        <v>270.47654190899465</v>
      </c>
      <c r="O88" s="54">
        <v>289.30918126837173</v>
      </c>
      <c r="P88" s="53">
        <v>411.37325737873726</v>
      </c>
      <c r="Q88" s="7">
        <v>377.14948225059629</v>
      </c>
      <c r="R88" s="7">
        <v>107.46901704760324</v>
      </c>
      <c r="S88" s="7">
        <v>108.04745054136116</v>
      </c>
      <c r="T88" s="53">
        <v>90.674563866729599</v>
      </c>
      <c r="U88" s="7">
        <v>99.035617378605025</v>
      </c>
      <c r="V88" s="7">
        <v>112.69256100323764</v>
      </c>
      <c r="W88" s="7">
        <v>102.10354912400355</v>
      </c>
      <c r="X88" s="53">
        <v>619.75827334661119</v>
      </c>
      <c r="Y88" s="7">
        <v>629.94464592146608</v>
      </c>
      <c r="Z88" s="7">
        <v>759.65242288522654</v>
      </c>
      <c r="AA88" s="54">
        <v>779.00400922852941</v>
      </c>
      <c r="AB88" s="53">
        <v>57.817876750672639</v>
      </c>
      <c r="AC88" s="4">
        <v>46.81104350664917</v>
      </c>
      <c r="AD88" s="7">
        <v>314.23510379893975</v>
      </c>
      <c r="AE88" s="7">
        <v>384.02442036348725</v>
      </c>
      <c r="AF88" s="53">
        <v>66.320608438304035</v>
      </c>
      <c r="AG88" s="7">
        <v>82.680897853627627</v>
      </c>
      <c r="AH88" s="7">
        <v>98.503503117975598</v>
      </c>
      <c r="AI88" s="7">
        <v>121.90390747441519</v>
      </c>
      <c r="AJ88" s="53">
        <v>78.105323304796343</v>
      </c>
      <c r="AK88" s="7">
        <v>88.109893647834738</v>
      </c>
      <c r="AL88" s="7">
        <v>321.04850430409903</v>
      </c>
      <c r="AM88" s="54">
        <v>242.08213288763912</v>
      </c>
      <c r="AN88" s="32"/>
      <c r="AO88" s="139">
        <v>0.90769460620318076</v>
      </c>
      <c r="AP88" s="140">
        <v>0.80750057215459548</v>
      </c>
      <c r="AQ88" s="140">
        <v>0.27331674377618304</v>
      </c>
      <c r="AR88" s="140">
        <v>1.1322329076765008</v>
      </c>
      <c r="AS88" s="140">
        <v>1.2312177625502485</v>
      </c>
      <c r="AT88" s="140">
        <v>6.6736760968682898</v>
      </c>
      <c r="AU88" s="140">
        <v>1.47922941235612</v>
      </c>
      <c r="AV88" s="141">
        <v>3.3879607867204014</v>
      </c>
    </row>
    <row r="89" spans="1:48" ht="20.100000000000001" customHeight="1" x14ac:dyDescent="0.25">
      <c r="A89" s="55"/>
      <c r="B89" s="62" t="s">
        <v>802</v>
      </c>
      <c r="C89" s="123" t="s">
        <v>578</v>
      </c>
      <c r="D89" s="95">
        <v>242.44639539342299</v>
      </c>
      <c r="E89" s="96">
        <v>244.54291116515674</v>
      </c>
      <c r="F89" s="96">
        <v>214.31806507719696</v>
      </c>
      <c r="G89" s="96">
        <v>320.85643039327789</v>
      </c>
      <c r="H89" s="96">
        <v>272.33225507225359</v>
      </c>
      <c r="I89" s="97">
        <v>309.66919745326635</v>
      </c>
      <c r="J89" s="65">
        <v>27.576855109048211</v>
      </c>
      <c r="K89" s="4">
        <v>31.200982428871864</v>
      </c>
      <c r="L89" s="4">
        <v>22.293012793222783</v>
      </c>
      <c r="M89" s="4">
        <v>29.584294925658352</v>
      </c>
      <c r="N89" s="7">
        <v>21.115269070962409</v>
      </c>
      <c r="O89" s="54">
        <v>16.504215038799728</v>
      </c>
      <c r="P89" s="53">
        <v>44.666533307878979</v>
      </c>
      <c r="Q89" s="7">
        <v>47.07829875527554</v>
      </c>
      <c r="R89" s="7">
        <v>84.021231509944357</v>
      </c>
      <c r="S89" s="7">
        <v>79.818837336861392</v>
      </c>
      <c r="T89" s="53">
        <v>53.154054680496657</v>
      </c>
      <c r="U89" s="7">
        <v>57.411952103539143</v>
      </c>
      <c r="V89" s="7">
        <v>102.27560158277029</v>
      </c>
      <c r="W89" s="7">
        <v>78.46846830826199</v>
      </c>
      <c r="X89" s="53">
        <v>341.22677736496672</v>
      </c>
      <c r="Y89" s="7">
        <v>324.65781874673343</v>
      </c>
      <c r="Z89" s="7">
        <v>413.24439742790753</v>
      </c>
      <c r="AA89" s="54">
        <v>422.07519934643523</v>
      </c>
      <c r="AB89" s="53">
        <v>663.04048983432654</v>
      </c>
      <c r="AC89" s="4">
        <v>670.17810620352725</v>
      </c>
      <c r="AD89" s="7">
        <v>245.8478498041292</v>
      </c>
      <c r="AE89" s="7">
        <v>265.78532251472933</v>
      </c>
      <c r="AF89" s="53">
        <v>270.21537157094127</v>
      </c>
      <c r="AG89" s="7">
        <v>298.53908084061516</v>
      </c>
      <c r="AH89" s="7">
        <v>204.13554922475205</v>
      </c>
      <c r="AI89" s="7">
        <v>236.41969934432038</v>
      </c>
      <c r="AJ89" s="53">
        <v>257.41754441299076</v>
      </c>
      <c r="AK89" s="7">
        <v>227.69972515732573</v>
      </c>
      <c r="AL89" s="7">
        <v>632.81048162419518</v>
      </c>
      <c r="AM89" s="54">
        <v>642.34293215072421</v>
      </c>
      <c r="AN89" s="32"/>
      <c r="AO89" s="139">
        <v>1.2873925463137672</v>
      </c>
      <c r="AP89" s="140">
        <v>0.82895120454416382</v>
      </c>
      <c r="AQ89" s="140">
        <v>1.785823410020773</v>
      </c>
      <c r="AR89" s="140">
        <v>1.634716448103914</v>
      </c>
      <c r="AS89" s="140">
        <v>1.2544509989448989</v>
      </c>
      <c r="AT89" s="140">
        <v>0.38375790274705401</v>
      </c>
      <c r="AU89" s="140">
        <v>0.77459657098259016</v>
      </c>
      <c r="AV89" s="141">
        <v>2.6285467324310319</v>
      </c>
    </row>
    <row r="90" spans="1:48" ht="20.100000000000001" customHeight="1" x14ac:dyDescent="0.25">
      <c r="A90" s="32"/>
      <c r="B90" s="56" t="s">
        <v>778</v>
      </c>
      <c r="C90" s="123" t="s">
        <v>572</v>
      </c>
      <c r="D90" s="95">
        <v>562.30037485824005</v>
      </c>
      <c r="E90" s="96">
        <v>660.46360373985726</v>
      </c>
      <c r="F90" s="96">
        <v>619.90254288317146</v>
      </c>
      <c r="G90" s="96">
        <v>1841.878369409513</v>
      </c>
      <c r="H90" s="96">
        <v>1801.2833442636199</v>
      </c>
      <c r="I90" s="97">
        <v>1942.8560607341917</v>
      </c>
      <c r="J90" s="65">
        <v>630.02507441440912</v>
      </c>
      <c r="K90" s="4">
        <v>674.08634131213864</v>
      </c>
      <c r="L90" s="4">
        <v>693.17336653927089</v>
      </c>
      <c r="M90" s="4">
        <v>549.15847455753317</v>
      </c>
      <c r="N90" s="7">
        <v>555.02992986529762</v>
      </c>
      <c r="O90" s="54">
        <v>602.88926700556658</v>
      </c>
      <c r="P90" s="53">
        <v>1065.930973878149</v>
      </c>
      <c r="Q90" s="7">
        <v>1071.8159349951065</v>
      </c>
      <c r="R90" s="7">
        <v>2180.6440550022767</v>
      </c>
      <c r="S90" s="7">
        <v>1890.3436842461565</v>
      </c>
      <c r="T90" s="53">
        <v>768.64932013463306</v>
      </c>
      <c r="U90" s="7">
        <v>845.39099472461385</v>
      </c>
      <c r="V90" s="7">
        <v>875.02459131925696</v>
      </c>
      <c r="W90" s="7">
        <v>848.97210290143698</v>
      </c>
      <c r="X90" s="53">
        <v>789.34387053100727</v>
      </c>
      <c r="Y90" s="7">
        <v>870.14494141427599</v>
      </c>
      <c r="Z90" s="7">
        <v>661.84309805021883</v>
      </c>
      <c r="AA90" s="54">
        <v>690.00119545330278</v>
      </c>
      <c r="AB90" s="53">
        <v>933.4789456036018</v>
      </c>
      <c r="AC90" s="4">
        <v>851.96099182101489</v>
      </c>
      <c r="AD90" s="7">
        <v>1993.6183031651744</v>
      </c>
      <c r="AE90" s="7">
        <v>1941.3445039954186</v>
      </c>
      <c r="AF90" s="53">
        <v>668.68712640273498</v>
      </c>
      <c r="AG90" s="7">
        <v>688.63754521041528</v>
      </c>
      <c r="AH90" s="7">
        <v>988.92332735546552</v>
      </c>
      <c r="AI90" s="7">
        <v>891.00674190390737</v>
      </c>
      <c r="AJ90" s="53">
        <v>2514.7713954192177</v>
      </c>
      <c r="AK90" s="7">
        <v>2668.0467795608383</v>
      </c>
      <c r="AL90" s="7">
        <v>4449.573072049373</v>
      </c>
      <c r="AM90" s="54">
        <v>4140.1546590442831</v>
      </c>
      <c r="AN90" s="32"/>
      <c r="AO90" s="139">
        <v>3.0314860064407525</v>
      </c>
      <c r="AP90" s="140">
        <v>0.8546991829036038</v>
      </c>
      <c r="AQ90" s="140">
        <v>1.9043356921021735</v>
      </c>
      <c r="AR90" s="140">
        <v>1.0681249274563727</v>
      </c>
      <c r="AS90" s="140">
        <v>0.814614888496214</v>
      </c>
      <c r="AT90" s="140">
        <v>2.2039177710097189</v>
      </c>
      <c r="AU90" s="140">
        <v>1.3850260800351604</v>
      </c>
      <c r="AV90" s="141">
        <v>1.65734691843144</v>
      </c>
    </row>
    <row r="91" spans="1:48" ht="20.100000000000001" customHeight="1" x14ac:dyDescent="0.25">
      <c r="A91" s="32"/>
      <c r="B91" s="56" t="s">
        <v>859</v>
      </c>
      <c r="C91" s="123" t="s">
        <v>617</v>
      </c>
      <c r="D91" s="95">
        <v>178.91375563671275</v>
      </c>
      <c r="E91" s="96">
        <v>154.24000326858942</v>
      </c>
      <c r="F91" s="96">
        <v>170.08381327347317</v>
      </c>
      <c r="G91" s="96">
        <v>670.14317740368165</v>
      </c>
      <c r="H91" s="96">
        <v>688.61155925412686</v>
      </c>
      <c r="I91" s="97">
        <v>680.84803001711305</v>
      </c>
      <c r="J91" s="65">
        <v>339.40744749597798</v>
      </c>
      <c r="K91" s="4">
        <v>323.61949216922909</v>
      </c>
      <c r="L91" s="4">
        <v>342.05841504601204</v>
      </c>
      <c r="M91" s="4">
        <v>312.48411515226633</v>
      </c>
      <c r="N91" s="7">
        <v>287.56985496644046</v>
      </c>
      <c r="O91" s="54">
        <v>276.68831094458369</v>
      </c>
      <c r="P91" s="53">
        <v>27.571934140666038</v>
      </c>
      <c r="Q91" s="7">
        <v>32.431716920300929</v>
      </c>
      <c r="R91" s="7">
        <v>29.309731922073613</v>
      </c>
      <c r="S91" s="7">
        <v>44.776420945068587</v>
      </c>
      <c r="T91" s="53">
        <v>754.57912918979571</v>
      </c>
      <c r="U91" s="7">
        <v>747.07302674730306</v>
      </c>
      <c r="V91" s="7">
        <v>2458.4024232302932</v>
      </c>
      <c r="W91" s="7">
        <v>2404.1604205772319</v>
      </c>
      <c r="X91" s="53">
        <v>49.333991908187954</v>
      </c>
      <c r="Y91" s="7">
        <v>55.788455727362305</v>
      </c>
      <c r="Z91" s="7">
        <v>49.719740124462248</v>
      </c>
      <c r="AA91" s="54">
        <v>45.877739059395132</v>
      </c>
      <c r="AB91" s="53">
        <v>81.131536730782571</v>
      </c>
      <c r="AC91" s="4">
        <v>92.061718896410042</v>
      </c>
      <c r="AD91" s="7">
        <v>179.19191869526318</v>
      </c>
      <c r="AE91" s="7">
        <v>171.80039858366536</v>
      </c>
      <c r="AF91" s="53">
        <v>642.92622891017061</v>
      </c>
      <c r="AG91" s="7">
        <v>718.04752901069901</v>
      </c>
      <c r="AH91" s="7">
        <v>728.40748358292478</v>
      </c>
      <c r="AI91" s="7">
        <v>707.78147491205914</v>
      </c>
      <c r="AJ91" s="53">
        <v>49.503373925575147</v>
      </c>
      <c r="AK91" s="7">
        <v>46.529943836496997</v>
      </c>
      <c r="AL91" s="7">
        <v>58.372455328018006</v>
      </c>
      <c r="AM91" s="54">
        <v>68.773333206715662</v>
      </c>
      <c r="AN91" s="32"/>
      <c r="AO91" s="139">
        <v>4.0529620191998532</v>
      </c>
      <c r="AP91" s="140">
        <v>0.87230629414075578</v>
      </c>
      <c r="AQ91" s="140" t="s">
        <v>900</v>
      </c>
      <c r="AR91" s="140">
        <v>3.2381419522373118</v>
      </c>
      <c r="AS91" s="140">
        <v>0.90939167926611597</v>
      </c>
      <c r="AT91" s="140">
        <v>2.0265934490801278</v>
      </c>
      <c r="AU91" s="140">
        <v>1.0552657243656329</v>
      </c>
      <c r="AV91" s="141">
        <v>1.3239757981677192</v>
      </c>
    </row>
    <row r="92" spans="1:48" ht="20.100000000000001" customHeight="1" x14ac:dyDescent="0.25">
      <c r="A92" s="32"/>
      <c r="B92" s="60" t="s">
        <v>785</v>
      </c>
      <c r="C92" s="123" t="s">
        <v>574</v>
      </c>
      <c r="D92" s="95">
        <v>3259.8816537236153</v>
      </c>
      <c r="E92" s="96">
        <v>3115.7798950881293</v>
      </c>
      <c r="F92" s="96">
        <v>3110.7270317745479</v>
      </c>
      <c r="G92" s="96">
        <v>3405.545783351437</v>
      </c>
      <c r="H92" s="96">
        <v>3345.7962766019723</v>
      </c>
      <c r="I92" s="97">
        <v>3537.8645298085498</v>
      </c>
      <c r="J92" s="65">
        <v>265.16206835623279</v>
      </c>
      <c r="K92" s="4">
        <v>240.90060852059207</v>
      </c>
      <c r="L92" s="4">
        <v>282.84259981401408</v>
      </c>
      <c r="M92" s="4">
        <v>212.63711977816939</v>
      </c>
      <c r="N92" s="7">
        <v>248.3557838346531</v>
      </c>
      <c r="O92" s="54">
        <v>233.97151907945499</v>
      </c>
      <c r="P92" s="53">
        <v>1.6543160484399624</v>
      </c>
      <c r="Q92" s="7">
        <v>3.1385532503517029</v>
      </c>
      <c r="R92" s="7">
        <v>4.8849553203456022</v>
      </c>
      <c r="S92" s="7">
        <v>1.946800910655156</v>
      </c>
      <c r="T92" s="53">
        <v>1426.8215854431357</v>
      </c>
      <c r="U92" s="7">
        <v>1265.9335438830381</v>
      </c>
      <c r="V92" s="7">
        <v>1525.6110569429902</v>
      </c>
      <c r="W92" s="7">
        <v>1438.9037200623463</v>
      </c>
      <c r="X92" s="53">
        <v>6.1667489885234943</v>
      </c>
      <c r="Y92" s="7">
        <v>3.8741983144001599</v>
      </c>
      <c r="Z92" s="7">
        <v>3.2603108278335902</v>
      </c>
      <c r="AA92" s="54">
        <v>1.8351095623758054</v>
      </c>
      <c r="AB92" s="53">
        <v>22.381113580905538</v>
      </c>
      <c r="AC92" s="4">
        <v>26.526257987101197</v>
      </c>
      <c r="AD92" s="7">
        <v>13.850583087556574</v>
      </c>
      <c r="AE92" s="7">
        <v>9.0953152191352249</v>
      </c>
      <c r="AF92" s="53">
        <v>2.1924168078778195</v>
      </c>
      <c r="AG92" s="7">
        <v>5.5490535472233304</v>
      </c>
      <c r="AH92" s="7">
        <v>3.2402468130913027</v>
      </c>
      <c r="AI92" s="7">
        <v>8.8657387254120135</v>
      </c>
      <c r="AJ92" s="53">
        <v>5.5003748806194608</v>
      </c>
      <c r="AK92" s="7">
        <v>6.9299916352229571</v>
      </c>
      <c r="AL92" s="7">
        <v>1.3266467120004093</v>
      </c>
      <c r="AM92" s="54">
        <v>2.7509333282686264</v>
      </c>
      <c r="AN92" s="32"/>
      <c r="AO92" s="139">
        <v>1.0846284128418078</v>
      </c>
      <c r="AP92" s="140">
        <v>0.88092251785587239</v>
      </c>
      <c r="AQ92" s="140" t="s">
        <v>900</v>
      </c>
      <c r="AR92" s="140">
        <v>1.1009225253048414</v>
      </c>
      <c r="AS92" s="140" t="s">
        <v>900</v>
      </c>
      <c r="AT92" s="140" t="s">
        <v>900</v>
      </c>
      <c r="AU92" s="140" t="s">
        <v>900</v>
      </c>
      <c r="AV92" s="141" t="s">
        <v>900</v>
      </c>
    </row>
    <row r="93" spans="1:48" ht="20.100000000000001" customHeight="1" x14ac:dyDescent="0.25">
      <c r="A93" s="56"/>
      <c r="B93" s="56" t="s">
        <v>662</v>
      </c>
      <c r="C93" s="123" t="s">
        <v>567</v>
      </c>
      <c r="D93" s="95">
        <v>5.8420818167089879</v>
      </c>
      <c r="E93" s="96">
        <v>8.5688890704771907</v>
      </c>
      <c r="F93" s="96">
        <v>9.9682820966138124</v>
      </c>
      <c r="G93" s="96">
        <v>40.614738024465559</v>
      </c>
      <c r="H93" s="96">
        <v>29.178455900598596</v>
      </c>
      <c r="I93" s="97">
        <v>29.694306605107734</v>
      </c>
      <c r="J93" s="65">
        <v>104.65062964459321</v>
      </c>
      <c r="K93" s="4">
        <v>69.658007283062773</v>
      </c>
      <c r="L93" s="4">
        <v>56.429188632845168</v>
      </c>
      <c r="M93" s="4">
        <v>95.224449291962813</v>
      </c>
      <c r="N93" s="7">
        <v>76.417164256816335</v>
      </c>
      <c r="O93" s="54">
        <v>33.979266256352382</v>
      </c>
      <c r="P93" s="53">
        <v>8.2715802421998106</v>
      </c>
      <c r="Q93" s="7">
        <v>8.3694753342712076</v>
      </c>
      <c r="R93" s="7">
        <v>17.585839153244166</v>
      </c>
      <c r="S93" s="7">
        <v>45.749821400396165</v>
      </c>
      <c r="T93" s="53">
        <v>16.675781860547971</v>
      </c>
      <c r="U93" s="7">
        <v>13.635338624590545</v>
      </c>
      <c r="V93" s="7">
        <v>11.363955731418921</v>
      </c>
      <c r="W93" s="7">
        <v>14.181048489444938</v>
      </c>
      <c r="X93" s="53">
        <v>20.555829961744983</v>
      </c>
      <c r="Y93" s="7">
        <v>20.145831234880834</v>
      </c>
      <c r="Z93" s="7">
        <v>19.56186496700154</v>
      </c>
      <c r="AA93" s="54">
        <v>25.691533873261275</v>
      </c>
      <c r="AB93" s="53">
        <v>4.6627319960219875</v>
      </c>
      <c r="AC93" s="4">
        <v>7.8018405844415284</v>
      </c>
      <c r="AD93" s="7">
        <v>5.1939686578337154</v>
      </c>
      <c r="AE93" s="7">
        <v>4.0423623196156555</v>
      </c>
      <c r="AF93" s="53">
        <v>18.635542866961465</v>
      </c>
      <c r="AG93" s="7">
        <v>11.098107094446661</v>
      </c>
      <c r="AH93" s="7">
        <v>10.368789801892168</v>
      </c>
      <c r="AI93" s="7">
        <v>32.507708659844049</v>
      </c>
      <c r="AJ93" s="53">
        <v>6.6004498567433529</v>
      </c>
      <c r="AK93" s="7">
        <v>7.919990440254808</v>
      </c>
      <c r="AL93" s="7">
        <v>10.613173696003274</v>
      </c>
      <c r="AM93" s="54">
        <v>27.509333282686264</v>
      </c>
      <c r="AN93" s="32"/>
      <c r="AO93" s="146" t="s">
        <v>900</v>
      </c>
      <c r="AP93" s="140">
        <v>0.89114508774468904</v>
      </c>
      <c r="AQ93" s="140" t="s">
        <v>900</v>
      </c>
      <c r="AR93" s="140" t="s">
        <v>900</v>
      </c>
      <c r="AS93" s="140" t="s">
        <v>900</v>
      </c>
      <c r="AT93" s="140" t="s">
        <v>900</v>
      </c>
      <c r="AU93" s="140" t="s">
        <v>900</v>
      </c>
      <c r="AV93" s="141" t="s">
        <v>900</v>
      </c>
    </row>
    <row r="94" spans="1:48" ht="20.100000000000001" customHeight="1" x14ac:dyDescent="0.25">
      <c r="A94" s="55"/>
      <c r="B94" s="60" t="s">
        <v>709</v>
      </c>
      <c r="C94" s="123" t="s">
        <v>443</v>
      </c>
      <c r="D94" s="95">
        <v>119.03241701544563</v>
      </c>
      <c r="E94" s="96">
        <v>131.16991730961237</v>
      </c>
      <c r="F94" s="96">
        <v>111.52015595586703</v>
      </c>
      <c r="G94" s="96">
        <v>467.06948728135393</v>
      </c>
      <c r="H94" s="96">
        <v>470.74575519632401</v>
      </c>
      <c r="I94" s="97">
        <v>487.83503708391277</v>
      </c>
      <c r="J94" s="65">
        <v>225.56453281503536</v>
      </c>
      <c r="K94" s="4">
        <v>231.46775336767732</v>
      </c>
      <c r="L94" s="4">
        <v>193.67054864112293</v>
      </c>
      <c r="M94" s="4">
        <v>182.12831563608424</v>
      </c>
      <c r="N94" s="7">
        <v>199.08682266907414</v>
      </c>
      <c r="O94" s="54">
        <v>202.90476135936137</v>
      </c>
      <c r="P94" s="53">
        <v>235.46431756128797</v>
      </c>
      <c r="Q94" s="7">
        <v>232.77603273441795</v>
      </c>
      <c r="R94" s="7">
        <v>448.43889840772624</v>
      </c>
      <c r="S94" s="7">
        <v>365.02517074784174</v>
      </c>
      <c r="T94" s="53">
        <v>331.95228266153305</v>
      </c>
      <c r="U94" s="7">
        <v>393.98952131053738</v>
      </c>
      <c r="V94" s="7">
        <v>325.76673096734243</v>
      </c>
      <c r="W94" s="7">
        <v>296.85661504571402</v>
      </c>
      <c r="X94" s="53">
        <v>191.16921864422832</v>
      </c>
      <c r="Y94" s="7">
        <v>227.02802122384938</v>
      </c>
      <c r="Z94" s="7">
        <v>202.13927132568259</v>
      </c>
      <c r="AA94" s="54">
        <v>195.43916839302327</v>
      </c>
      <c r="AB94" s="53">
        <v>58.750423149877037</v>
      </c>
      <c r="AC94" s="4">
        <v>61.634540617088078</v>
      </c>
      <c r="AD94" s="7">
        <v>84.834821411284011</v>
      </c>
      <c r="AE94" s="7">
        <v>76.804884072697462</v>
      </c>
      <c r="AF94" s="53">
        <v>128.25638326085243</v>
      </c>
      <c r="AG94" s="7">
        <v>146.49501364669592</v>
      </c>
      <c r="AH94" s="7">
        <v>145.81110658910862</v>
      </c>
      <c r="AI94" s="7">
        <v>149.23993521110222</v>
      </c>
      <c r="AJ94" s="53">
        <v>47.303223973327363</v>
      </c>
      <c r="AK94" s="7">
        <v>66.329919937134022</v>
      </c>
      <c r="AL94" s="7">
        <v>47.759281632014734</v>
      </c>
      <c r="AM94" s="54">
        <v>63.271466550178403</v>
      </c>
      <c r="AN94" s="32"/>
      <c r="AO94" s="139">
        <v>3.9412818330825541</v>
      </c>
      <c r="AP94" s="140">
        <v>0.89767535717384428</v>
      </c>
      <c r="AQ94" s="140">
        <v>1.737278875350756</v>
      </c>
      <c r="AR94" s="140">
        <v>0.85767666582404312</v>
      </c>
      <c r="AS94" s="140">
        <v>0.95069599178637298</v>
      </c>
      <c r="AT94" s="140">
        <v>1.3426901535384028</v>
      </c>
      <c r="AU94" s="140">
        <v>1.0738836821983224</v>
      </c>
      <c r="AV94" s="141">
        <v>0.97709826870302174</v>
      </c>
    </row>
    <row r="95" spans="1:48" ht="20.100000000000001" customHeight="1" x14ac:dyDescent="0.25">
      <c r="A95" s="32"/>
      <c r="B95" s="56" t="s">
        <v>651</v>
      </c>
      <c r="C95" s="123" t="s">
        <v>537</v>
      </c>
      <c r="D95" s="95">
        <v>3285.4407616717172</v>
      </c>
      <c r="E95" s="96">
        <v>3377.46058439424</v>
      </c>
      <c r="F95" s="96">
        <v>3448.4025877973409</v>
      </c>
      <c r="G95" s="96">
        <v>2767.8943963673278</v>
      </c>
      <c r="H95" s="96">
        <v>2787.5151537038528</v>
      </c>
      <c r="I95" s="97">
        <v>2674.6086163600608</v>
      </c>
      <c r="J95" s="65">
        <v>1637.6409341680937</v>
      </c>
      <c r="K95" s="4">
        <v>1482.4094674926794</v>
      </c>
      <c r="L95" s="4">
        <v>1740.2483111709535</v>
      </c>
      <c r="M95" s="4">
        <v>1488.4598384471858</v>
      </c>
      <c r="N95" s="7">
        <v>1471.0304119437146</v>
      </c>
      <c r="O95" s="54">
        <v>1423.2458380517885</v>
      </c>
      <c r="P95" s="53">
        <v>5178.0092316170822</v>
      </c>
      <c r="Q95" s="7">
        <v>5340.2483554734226</v>
      </c>
      <c r="R95" s="7">
        <v>4011.5253090678084</v>
      </c>
      <c r="S95" s="7">
        <v>3727.1503434492961</v>
      </c>
      <c r="T95" s="53">
        <v>2678.0263431673757</v>
      </c>
      <c r="U95" s="7">
        <v>2737.1148165362288</v>
      </c>
      <c r="V95" s="7">
        <v>2115.5897586658225</v>
      </c>
      <c r="W95" s="7">
        <v>2214.1343708186696</v>
      </c>
      <c r="X95" s="53">
        <v>5782.3549682388639</v>
      </c>
      <c r="Y95" s="7">
        <v>5891.1059568768833</v>
      </c>
      <c r="Z95" s="7">
        <v>5562.9053499910633</v>
      </c>
      <c r="AA95" s="54">
        <v>5462.2036124115848</v>
      </c>
      <c r="AB95" s="53">
        <v>1766.2428800931286</v>
      </c>
      <c r="AC95" s="4">
        <v>1794.4233344215515</v>
      </c>
      <c r="AD95" s="7">
        <v>1636.1001272176202</v>
      </c>
      <c r="AE95" s="7">
        <v>1541.1506343534686</v>
      </c>
      <c r="AF95" s="53">
        <v>7397.2143097797625</v>
      </c>
      <c r="AG95" s="7">
        <v>7181.0301954617116</v>
      </c>
      <c r="AH95" s="7">
        <v>8610.6318811088277</v>
      </c>
      <c r="AI95" s="7">
        <v>8268.0401730071535</v>
      </c>
      <c r="AJ95" s="53">
        <v>3854.6627163381181</v>
      </c>
      <c r="AK95" s="7">
        <v>4016.4251520142197</v>
      </c>
      <c r="AL95" s="7">
        <v>3605.8257632171126</v>
      </c>
      <c r="AM95" s="54">
        <v>3444.16852699232</v>
      </c>
      <c r="AN95" s="32"/>
      <c r="AO95" s="139">
        <v>0.81394231844504938</v>
      </c>
      <c r="AP95" s="140">
        <v>0.90174212479405447</v>
      </c>
      <c r="AQ95" s="140">
        <v>0.73573741548363503</v>
      </c>
      <c r="AR95" s="140">
        <v>0.79955886684983069</v>
      </c>
      <c r="AS95" s="140">
        <v>0.94445931957349916</v>
      </c>
      <c r="AT95" s="140">
        <v>0.89231918134290744</v>
      </c>
      <c r="AU95" s="140">
        <v>1.1577986669140725</v>
      </c>
      <c r="AV95" s="141">
        <v>0.89568232601692632</v>
      </c>
    </row>
    <row r="96" spans="1:48" ht="20.100000000000001" customHeight="1" x14ac:dyDescent="0.25">
      <c r="A96" s="32"/>
      <c r="B96" s="56" t="s">
        <v>821</v>
      </c>
      <c r="C96" s="123" t="s">
        <v>586</v>
      </c>
      <c r="D96" s="95">
        <v>419.8996305759585</v>
      </c>
      <c r="E96" s="96">
        <v>417.89812851404145</v>
      </c>
      <c r="F96" s="96">
        <v>423.651989106087</v>
      </c>
      <c r="G96" s="96">
        <v>678.26612500857482</v>
      </c>
      <c r="H96" s="96">
        <v>622.47372587943676</v>
      </c>
      <c r="I96" s="97">
        <v>632.06452630872172</v>
      </c>
      <c r="J96" s="65">
        <v>27.576855109048211</v>
      </c>
      <c r="K96" s="4">
        <v>29.024169701276151</v>
      </c>
      <c r="L96" s="4">
        <v>25.079639392375629</v>
      </c>
      <c r="M96" s="4">
        <v>31.433313358511999</v>
      </c>
      <c r="N96" s="7">
        <v>27.148203091237384</v>
      </c>
      <c r="O96" s="54">
        <v>21.358395932564356</v>
      </c>
      <c r="P96" s="53">
        <v>97.053208175144448</v>
      </c>
      <c r="Q96" s="7">
        <v>104.6184416783901</v>
      </c>
      <c r="R96" s="7">
        <v>342.92386348826125</v>
      </c>
      <c r="S96" s="7">
        <v>342.63696027530744</v>
      </c>
      <c r="T96" s="53">
        <v>296.51624620786862</v>
      </c>
      <c r="U96" s="7">
        <v>260.50673266980886</v>
      </c>
      <c r="V96" s="7">
        <v>436.56529934867689</v>
      </c>
      <c r="W96" s="7">
        <v>443.39411610331172</v>
      </c>
      <c r="X96" s="53">
        <v>1948.6926803734243</v>
      </c>
      <c r="Y96" s="7">
        <v>1980.4901783213618</v>
      </c>
      <c r="Z96" s="7">
        <v>2511.2544151388229</v>
      </c>
      <c r="AA96" s="54">
        <v>2573.741161232067</v>
      </c>
      <c r="AB96" s="53">
        <v>350.63744610085342</v>
      </c>
      <c r="AC96" s="4">
        <v>367.46669152719596</v>
      </c>
      <c r="AD96" s="7">
        <v>388.68198789455636</v>
      </c>
      <c r="AE96" s="7">
        <v>376.95028630415987</v>
      </c>
      <c r="AF96" s="53">
        <v>231.8480774330794</v>
      </c>
      <c r="AG96" s="7">
        <v>225.84647937198955</v>
      </c>
      <c r="AH96" s="7">
        <v>291.62221317821724</v>
      </c>
      <c r="AI96" s="7">
        <v>264.4945386414584</v>
      </c>
      <c r="AJ96" s="53">
        <v>374.02549188212333</v>
      </c>
      <c r="AK96" s="7">
        <v>392.039526792613</v>
      </c>
      <c r="AL96" s="7">
        <v>493.51257686415227</v>
      </c>
      <c r="AM96" s="54">
        <v>484.16426577527824</v>
      </c>
      <c r="AN96" s="32"/>
      <c r="AO96" s="139">
        <v>1.5322087780038043</v>
      </c>
      <c r="AP96" s="140">
        <v>0.97868832437421938</v>
      </c>
      <c r="AQ96" s="140">
        <v>3.3993911601430447</v>
      </c>
      <c r="AR96" s="140">
        <v>1.5797542450133431</v>
      </c>
      <c r="AS96" s="140">
        <v>1.2941610913115016</v>
      </c>
      <c r="AT96" s="140">
        <v>1.0661855768268593</v>
      </c>
      <c r="AU96" s="140">
        <v>1.2150390332400751</v>
      </c>
      <c r="AV96" s="141">
        <v>1.2762321980590821</v>
      </c>
    </row>
    <row r="97" spans="1:48" ht="20.100000000000001" customHeight="1" x14ac:dyDescent="0.25">
      <c r="A97" s="32"/>
      <c r="B97" s="56" t="s">
        <v>651</v>
      </c>
      <c r="C97" s="123" t="s">
        <v>623</v>
      </c>
      <c r="D97" s="95">
        <v>2930.5342913066461</v>
      </c>
      <c r="E97" s="96">
        <v>3065.684851291493</v>
      </c>
      <c r="F97" s="96">
        <v>3048.4252686707114</v>
      </c>
      <c r="G97" s="96">
        <v>5249.4548896621736</v>
      </c>
      <c r="H97" s="96">
        <v>5014.8039541162125</v>
      </c>
      <c r="I97" s="97">
        <v>5300.4337290117301</v>
      </c>
      <c r="J97" s="65">
        <v>9618.6656422662254</v>
      </c>
      <c r="K97" s="4">
        <v>9593.2136905142997</v>
      </c>
      <c r="L97" s="4">
        <v>9914.8174397858329</v>
      </c>
      <c r="M97" s="4">
        <v>9903.3427263641333</v>
      </c>
      <c r="N97" s="7">
        <v>9838.7098980651044</v>
      </c>
      <c r="O97" s="54">
        <v>9112.2683737749558</v>
      </c>
      <c r="P97" s="53">
        <v>1783.3527002182793</v>
      </c>
      <c r="Q97" s="7">
        <v>1824.0225306627312</v>
      </c>
      <c r="R97" s="7">
        <v>2048.7502613529455</v>
      </c>
      <c r="S97" s="7">
        <v>1902.0244897100874</v>
      </c>
      <c r="T97" s="53">
        <v>2177.7528873509368</v>
      </c>
      <c r="U97" s="7">
        <v>2264.9015104846189</v>
      </c>
      <c r="V97" s="7">
        <v>2520.9041797530972</v>
      </c>
      <c r="W97" s="7">
        <v>2553.5341313327185</v>
      </c>
      <c r="X97" s="53">
        <v>1998.0266722816123</v>
      </c>
      <c r="Y97" s="7">
        <v>1951.0462711319205</v>
      </c>
      <c r="Z97" s="7">
        <v>2173.8122444580463</v>
      </c>
      <c r="AA97" s="54">
        <v>2227.8230087242277</v>
      </c>
      <c r="AB97" s="53">
        <v>4033.263176559019</v>
      </c>
      <c r="AC97" s="4">
        <v>4150.5791909228928</v>
      </c>
      <c r="AD97" s="7">
        <v>2152.0343472291029</v>
      </c>
      <c r="AE97" s="7">
        <v>2250.585221446016</v>
      </c>
      <c r="AF97" s="53">
        <v>1546.7500579578016</v>
      </c>
      <c r="AG97" s="7">
        <v>1671.3749284236671</v>
      </c>
      <c r="AH97" s="7">
        <v>940.31962515909606</v>
      </c>
      <c r="AI97" s="7">
        <v>964.88789794900754</v>
      </c>
      <c r="AJ97" s="53">
        <v>2054.9400553994305</v>
      </c>
      <c r="AK97" s="7">
        <v>1924.5576769819183</v>
      </c>
      <c r="AL97" s="7">
        <v>2150.4943201526635</v>
      </c>
      <c r="AM97" s="54">
        <v>1961.4154630555306</v>
      </c>
      <c r="AN97" s="32"/>
      <c r="AO97" s="139">
        <v>1.7208739078119912</v>
      </c>
      <c r="AP97" s="140">
        <v>0.9906485868792817</v>
      </c>
      <c r="AQ97" s="140">
        <v>1.095193734558674</v>
      </c>
      <c r="AR97" s="140">
        <v>1.1422086565090599</v>
      </c>
      <c r="AS97" s="140">
        <v>1.1145996329400671</v>
      </c>
      <c r="AT97" s="140">
        <v>0.53796485452465548</v>
      </c>
      <c r="AU97" s="140">
        <v>0.59202409203203799</v>
      </c>
      <c r="AV97" s="141">
        <v>1.0332735585572528</v>
      </c>
    </row>
    <row r="98" spans="1:48" ht="20.100000000000001" customHeight="1" x14ac:dyDescent="0.25">
      <c r="A98" s="32"/>
      <c r="B98" s="32" t="s">
        <v>826</v>
      </c>
      <c r="C98" s="123" t="s">
        <v>590</v>
      </c>
      <c r="D98" s="95">
        <v>20568.509556178167</v>
      </c>
      <c r="E98" s="96">
        <v>20915.339930408594</v>
      </c>
      <c r="F98" s="96">
        <v>21714.033494580075</v>
      </c>
      <c r="G98" s="96">
        <v>72584.629060423627</v>
      </c>
      <c r="H98" s="96">
        <v>67592.865708933343</v>
      </c>
      <c r="I98" s="97">
        <v>71864.464028161441</v>
      </c>
      <c r="J98" s="65">
        <v>60707.97167659831</v>
      </c>
      <c r="K98" s="4">
        <v>66077.150346167822</v>
      </c>
      <c r="L98" s="4">
        <v>60439.840965675903</v>
      </c>
      <c r="M98" s="4">
        <v>62747.365028104934</v>
      </c>
      <c r="N98" s="7">
        <v>63820.398022482193</v>
      </c>
      <c r="O98" s="54">
        <v>62372.341140160439</v>
      </c>
      <c r="P98" s="53">
        <v>23894.941003666816</v>
      </c>
      <c r="Q98" s="7">
        <v>24501.639041078961</v>
      </c>
      <c r="R98" s="7">
        <v>30228.103522298585</v>
      </c>
      <c r="S98" s="7">
        <v>31484.637727570513</v>
      </c>
      <c r="T98" s="53">
        <v>45741.669643483088</v>
      </c>
      <c r="U98" s="7">
        <v>45440.842440549939</v>
      </c>
      <c r="V98" s="7">
        <v>89102.882897433854</v>
      </c>
      <c r="W98" s="7">
        <v>84075.654880988513</v>
      </c>
      <c r="X98" s="53">
        <v>123597.06660248214</v>
      </c>
      <c r="Y98" s="7">
        <v>124168.83081618801</v>
      </c>
      <c r="Z98" s="7">
        <v>162575.39942992196</v>
      </c>
      <c r="AA98" s="54">
        <v>172351.65498877325</v>
      </c>
      <c r="AB98" s="53">
        <v>34937.850846192749</v>
      </c>
      <c r="AC98" s="4">
        <v>35167.576618428633</v>
      </c>
      <c r="AD98" s="7">
        <v>29569.26356904734</v>
      </c>
      <c r="AE98" s="7">
        <v>29493.075483915822</v>
      </c>
      <c r="AF98" s="53">
        <v>16405.854973349724</v>
      </c>
      <c r="AG98" s="7">
        <v>16758.141712614459</v>
      </c>
      <c r="AH98" s="7">
        <v>13598.667825181579</v>
      </c>
      <c r="AI98" s="7">
        <v>12865.664513693735</v>
      </c>
      <c r="AJ98" s="53">
        <v>20628.605952275226</v>
      </c>
      <c r="AK98" s="7">
        <v>20710.775001266324</v>
      </c>
      <c r="AL98" s="7">
        <v>31603.377973273749</v>
      </c>
      <c r="AM98" s="54">
        <v>30329.039944161606</v>
      </c>
      <c r="AN98" s="32"/>
      <c r="AO98" s="139">
        <v>3.3552066745765448</v>
      </c>
      <c r="AP98" s="140">
        <v>1.009160857478238</v>
      </c>
      <c r="AQ98" s="140">
        <v>1.2751467395591107</v>
      </c>
      <c r="AR98" s="140">
        <v>1.8992516637271684</v>
      </c>
      <c r="AS98" s="140">
        <v>1.3517883530708092</v>
      </c>
      <c r="AT98" s="140">
        <v>0.84247883778711574</v>
      </c>
      <c r="AU98" s="140">
        <v>0.79798380724346363</v>
      </c>
      <c r="AV98" s="141">
        <v>1.4981457508286562</v>
      </c>
    </row>
    <row r="99" spans="1:48" ht="20.100000000000001" customHeight="1" x14ac:dyDescent="0.25">
      <c r="A99" s="32"/>
      <c r="B99" s="56" t="s">
        <v>895</v>
      </c>
      <c r="C99" s="123" t="s">
        <v>641</v>
      </c>
      <c r="D99" s="95">
        <v>410.40624762380639</v>
      </c>
      <c r="E99" s="96">
        <v>518.74736142042684</v>
      </c>
      <c r="F99" s="96">
        <v>514.61256323768805</v>
      </c>
      <c r="G99" s="96">
        <v>121.84421407339667</v>
      </c>
      <c r="H99" s="96">
        <v>87.535367701795792</v>
      </c>
      <c r="I99" s="97">
        <v>127.26131402189029</v>
      </c>
      <c r="J99" s="65">
        <v>707.80594779890407</v>
      </c>
      <c r="K99" s="4">
        <v>817.03037709092371</v>
      </c>
      <c r="L99" s="4">
        <v>768.41228471639783</v>
      </c>
      <c r="M99" s="4">
        <v>807.09654594061692</v>
      </c>
      <c r="N99" s="7">
        <v>751.10028552423432</v>
      </c>
      <c r="O99" s="54">
        <v>761.13556414229345</v>
      </c>
      <c r="P99" s="53">
        <v>426.81354049751025</v>
      </c>
      <c r="Q99" s="7">
        <v>458.75186675974055</v>
      </c>
      <c r="R99" s="7">
        <v>170.97343621209606</v>
      </c>
      <c r="S99" s="7">
        <v>137.24946420118849</v>
      </c>
      <c r="T99" s="53">
        <v>662.86232895678188</v>
      </c>
      <c r="U99" s="7">
        <v>720.51999889941624</v>
      </c>
      <c r="V99" s="7">
        <v>809.68184586359814</v>
      </c>
      <c r="W99" s="7">
        <v>754.43177963847074</v>
      </c>
      <c r="X99" s="53">
        <v>166.50222269013435</v>
      </c>
      <c r="Y99" s="7">
        <v>203.00799167456839</v>
      </c>
      <c r="Z99" s="7">
        <v>189.09802801434822</v>
      </c>
      <c r="AA99" s="54">
        <v>206.4498257672781</v>
      </c>
      <c r="AB99" s="53">
        <v>176.25126944963111</v>
      </c>
      <c r="AC99" s="4">
        <v>225.47319289036017</v>
      </c>
      <c r="AD99" s="7">
        <v>108.20768037153573</v>
      </c>
      <c r="AE99" s="7">
        <v>127.33441306789315</v>
      </c>
      <c r="AF99" s="53">
        <v>37.271085733922931</v>
      </c>
      <c r="AG99" s="7">
        <v>41.617901604174975</v>
      </c>
      <c r="AH99" s="7">
        <v>20.737579603784337</v>
      </c>
      <c r="AI99" s="7">
        <v>16.992665890373026</v>
      </c>
      <c r="AJ99" s="53">
        <v>616.04198662937961</v>
      </c>
      <c r="AK99" s="7">
        <v>696.95915874242314</v>
      </c>
      <c r="AL99" s="7">
        <v>366.15449251211294</v>
      </c>
      <c r="AM99" s="54">
        <v>320.48373274329498</v>
      </c>
      <c r="AN99" s="32"/>
      <c r="AO99" s="139">
        <v>0.23316857137954025</v>
      </c>
      <c r="AP99" s="140">
        <v>1.0113741640970175</v>
      </c>
      <c r="AQ99" s="140">
        <v>0.34805210082438082</v>
      </c>
      <c r="AR99" s="140">
        <v>1.1306445036969257</v>
      </c>
      <c r="AS99" s="140">
        <v>1.0704652764787301</v>
      </c>
      <c r="AT99" s="140">
        <v>0.58632748443405125</v>
      </c>
      <c r="AU99" s="140" t="s">
        <v>900</v>
      </c>
      <c r="AV99" s="141">
        <v>0.52295325687699412</v>
      </c>
    </row>
    <row r="100" spans="1:48" ht="20.100000000000001" customHeight="1" x14ac:dyDescent="0.25">
      <c r="A100" s="59"/>
      <c r="B100" s="62" t="s">
        <v>841</v>
      </c>
      <c r="C100" s="123" t="s">
        <v>602</v>
      </c>
      <c r="D100" s="95">
        <v>740.48387026786418</v>
      </c>
      <c r="E100" s="96">
        <v>818.65847888712847</v>
      </c>
      <c r="F100" s="96">
        <v>755.09736881849631</v>
      </c>
      <c r="G100" s="96">
        <v>1151.4278229935985</v>
      </c>
      <c r="H100" s="96">
        <v>1052.3696428149228</v>
      </c>
      <c r="I100" s="97">
        <v>1043.5427749795003</v>
      </c>
      <c r="J100" s="65">
        <v>310.41639468902986</v>
      </c>
      <c r="K100" s="4">
        <v>394.72870793735569</v>
      </c>
      <c r="L100" s="4">
        <v>301.65232935829579</v>
      </c>
      <c r="M100" s="4">
        <v>343.91742851077834</v>
      </c>
      <c r="N100" s="7">
        <v>350.91566217932768</v>
      </c>
      <c r="O100" s="54">
        <v>324.25928370347702</v>
      </c>
      <c r="P100" s="53">
        <v>433.98224337408345</v>
      </c>
      <c r="Q100" s="7">
        <v>457.70568234295666</v>
      </c>
      <c r="R100" s="7">
        <v>668.26188782327836</v>
      </c>
      <c r="S100" s="7">
        <v>584.04027319654676</v>
      </c>
      <c r="T100" s="53">
        <v>385.62745552517185</v>
      </c>
      <c r="U100" s="7">
        <v>434.89553718430898</v>
      </c>
      <c r="V100" s="7">
        <v>529.37093782193142</v>
      </c>
      <c r="W100" s="7">
        <v>541.71605229679665</v>
      </c>
      <c r="X100" s="53">
        <v>511.84016604745005</v>
      </c>
      <c r="Y100" s="7">
        <v>602.82525772066492</v>
      </c>
      <c r="Z100" s="7">
        <v>593.37657066571342</v>
      </c>
      <c r="AA100" s="54">
        <v>626.68991555133755</v>
      </c>
      <c r="AB100" s="53">
        <v>1083.6189158755099</v>
      </c>
      <c r="AC100" s="4">
        <v>1103.1802586400322</v>
      </c>
      <c r="AD100" s="7">
        <v>1375.5360328829622</v>
      </c>
      <c r="AE100" s="7">
        <v>1387.5408662080738</v>
      </c>
      <c r="AF100" s="53">
        <v>1001.9344812001635</v>
      </c>
      <c r="AG100" s="7">
        <v>1086.504684546328</v>
      </c>
      <c r="AH100" s="7">
        <v>931.89498344505864</v>
      </c>
      <c r="AI100" s="7">
        <v>896.17842282706442</v>
      </c>
      <c r="AJ100" s="53">
        <v>1100.0749761238922</v>
      </c>
      <c r="AK100" s="7">
        <v>1023.6587644029339</v>
      </c>
      <c r="AL100" s="7">
        <v>971.1053931842996</v>
      </c>
      <c r="AM100" s="54">
        <v>874.7967983894232</v>
      </c>
      <c r="AN100" s="32"/>
      <c r="AO100" s="139">
        <v>1.4031995975039357</v>
      </c>
      <c r="AP100" s="140">
        <v>1.012211932627465</v>
      </c>
      <c r="AQ100" s="140">
        <v>1.4044175376859585</v>
      </c>
      <c r="AR100" s="140">
        <v>1.3053710860458037</v>
      </c>
      <c r="AS100" s="140">
        <v>1.0945584748584278</v>
      </c>
      <c r="AT100" s="140">
        <v>1.2635256731808309</v>
      </c>
      <c r="AU100" s="140">
        <v>0.87532997669036561</v>
      </c>
      <c r="AV100" s="141">
        <v>0.86917778643749244</v>
      </c>
    </row>
    <row r="101" spans="1:48" ht="20.100000000000001" customHeight="1" x14ac:dyDescent="0.25">
      <c r="A101" s="57"/>
      <c r="B101" s="57" t="s">
        <v>836</v>
      </c>
      <c r="C101" s="123" t="s">
        <v>601</v>
      </c>
      <c r="D101" s="95">
        <v>134.36788178430672</v>
      </c>
      <c r="E101" s="96">
        <v>147.64855013745313</v>
      </c>
      <c r="F101" s="96">
        <v>135.81784356636319</v>
      </c>
      <c r="G101" s="96">
        <v>266.02653406024939</v>
      </c>
      <c r="H101" s="96">
        <v>262.60610310538738</v>
      </c>
      <c r="I101" s="97">
        <v>229.07036523940252</v>
      </c>
      <c r="J101" s="65">
        <v>108.89322273829293</v>
      </c>
      <c r="K101" s="4">
        <v>152.37689093169979</v>
      </c>
      <c r="L101" s="4">
        <v>103.10518416865537</v>
      </c>
      <c r="M101" s="4">
        <v>125.733253434048</v>
      </c>
      <c r="N101" s="7">
        <v>130.71357043929112</v>
      </c>
      <c r="O101" s="54">
        <v>119.41284998660981</v>
      </c>
      <c r="P101" s="53">
        <v>14.88884443595966</v>
      </c>
      <c r="Q101" s="7">
        <v>19.877503918894117</v>
      </c>
      <c r="R101" s="7">
        <v>11.723892768829444</v>
      </c>
      <c r="S101" s="7">
        <v>8.7606040979482014</v>
      </c>
      <c r="T101" s="53">
        <v>10.422363662842482</v>
      </c>
      <c r="U101" s="7">
        <v>11.482390420707828</v>
      </c>
      <c r="V101" s="7">
        <v>34.091867194256764</v>
      </c>
      <c r="W101" s="7">
        <v>23.635080815741563</v>
      </c>
      <c r="X101" s="53">
        <v>1222.0440912257393</v>
      </c>
      <c r="Y101" s="7">
        <v>1284.684161055093</v>
      </c>
      <c r="Z101" s="7">
        <v>1387.2622572431926</v>
      </c>
      <c r="AA101" s="54">
        <v>1358.898630939284</v>
      </c>
      <c r="AB101" s="53">
        <v>7.4603711936351793</v>
      </c>
      <c r="AC101" s="4">
        <v>3.9009202922207642</v>
      </c>
      <c r="AD101" s="7">
        <v>6.0596301008060012</v>
      </c>
      <c r="AE101" s="7">
        <v>12.127086958846967</v>
      </c>
      <c r="AF101" s="53">
        <v>246.64689088625468</v>
      </c>
      <c r="AG101" s="7">
        <v>292.99002729339185</v>
      </c>
      <c r="AH101" s="7">
        <v>272.18073229966944</v>
      </c>
      <c r="AI101" s="7">
        <v>229.77039530026136</v>
      </c>
      <c r="AJ101" s="53">
        <v>1523.6038419315905</v>
      </c>
      <c r="AK101" s="7">
        <v>1643.3980163528727</v>
      </c>
      <c r="AL101" s="7">
        <v>2454.2964172007573</v>
      </c>
      <c r="AM101" s="54">
        <v>2262.6426625009453</v>
      </c>
      <c r="AN101" s="32"/>
      <c r="AO101" s="139">
        <v>1.8134055697557945</v>
      </c>
      <c r="AP101" s="140">
        <v>1.0315179873318039</v>
      </c>
      <c r="AQ101" s="140" t="s">
        <v>900</v>
      </c>
      <c r="AR101" s="140" t="s">
        <v>900</v>
      </c>
      <c r="AS101" s="140">
        <v>1.0955159920840196</v>
      </c>
      <c r="AT101" s="140" t="s">
        <v>900</v>
      </c>
      <c r="AU101" s="140">
        <v>0.93016454339921573</v>
      </c>
      <c r="AV101" s="141">
        <v>1.4894020561948222</v>
      </c>
    </row>
    <row r="102" spans="1:48" ht="20.100000000000001" customHeight="1" x14ac:dyDescent="0.25">
      <c r="A102" s="14"/>
      <c r="B102" s="56" t="s">
        <v>858</v>
      </c>
      <c r="C102" s="123" t="s">
        <v>207</v>
      </c>
      <c r="D102" s="95">
        <v>109.53903406329353</v>
      </c>
      <c r="E102" s="96">
        <v>125.23760949158969</v>
      </c>
      <c r="F102" s="96">
        <v>123.98050857663429</v>
      </c>
      <c r="G102" s="96">
        <v>1289.5179322767815</v>
      </c>
      <c r="H102" s="96">
        <v>1209.9333046781551</v>
      </c>
      <c r="I102" s="97">
        <v>1346.8489067316721</v>
      </c>
      <c r="J102" s="65">
        <v>12795.66077059837</v>
      </c>
      <c r="K102" s="4">
        <v>14047.698135417657</v>
      </c>
      <c r="L102" s="4">
        <v>13504.689156144488</v>
      </c>
      <c r="M102" s="4">
        <v>14639.603442118751</v>
      </c>
      <c r="N102" s="7">
        <v>14126.115008473853</v>
      </c>
      <c r="O102" s="54">
        <v>13507.243754989449</v>
      </c>
      <c r="P102" s="53">
        <v>4209.1314659140771</v>
      </c>
      <c r="Q102" s="7">
        <v>4263.7245906027883</v>
      </c>
      <c r="R102" s="7">
        <v>3873.7695690340624</v>
      </c>
      <c r="S102" s="7">
        <v>3755.3789566537962</v>
      </c>
      <c r="T102" s="53">
        <v>204.27832779171266</v>
      </c>
      <c r="U102" s="7">
        <v>269.11852548533972</v>
      </c>
      <c r="V102" s="7">
        <v>510.4310116028999</v>
      </c>
      <c r="W102" s="7">
        <v>448.12113226646005</v>
      </c>
      <c r="X102" s="53">
        <v>2.0555829961744982</v>
      </c>
      <c r="Y102" s="7">
        <v>3.8741983144001599</v>
      </c>
      <c r="Z102" s="7">
        <v>3.2603108278335902</v>
      </c>
      <c r="AA102" s="54">
        <v>1.8351095623758054</v>
      </c>
      <c r="AB102" s="53">
        <v>19.583474383292344</v>
      </c>
      <c r="AC102" s="4">
        <v>14.823497110438904</v>
      </c>
      <c r="AD102" s="7">
        <v>19.910213188362576</v>
      </c>
      <c r="AE102" s="7">
        <v>14.148268118654794</v>
      </c>
      <c r="AF102" s="53">
        <v>226.91513961535432</v>
      </c>
      <c r="AG102" s="7">
        <v>248.04269356088287</v>
      </c>
      <c r="AH102" s="7">
        <v>357.07519880266153</v>
      </c>
      <c r="AI102" s="7">
        <v>410.04041605030562</v>
      </c>
      <c r="AJ102" s="53">
        <v>3530.1405983815698</v>
      </c>
      <c r="AK102" s="7">
        <v>3642.2056037121797</v>
      </c>
      <c r="AL102" s="7">
        <v>5928.7841559298295</v>
      </c>
      <c r="AM102" s="54">
        <v>5664.1717229051019</v>
      </c>
      <c r="AN102" s="32"/>
      <c r="AO102" s="139">
        <v>10.72118038855595</v>
      </c>
      <c r="AP102" s="140">
        <v>1.0477077389333926</v>
      </c>
      <c r="AQ102" s="140">
        <v>0.90042229854948697</v>
      </c>
      <c r="AR102" s="140">
        <v>2.0248384357307367</v>
      </c>
      <c r="AS102" s="140" t="s">
        <v>900</v>
      </c>
      <c r="AT102" s="140" t="s">
        <v>900</v>
      </c>
      <c r="AU102" s="140">
        <v>1.6151236199705383</v>
      </c>
      <c r="AV102" s="141">
        <v>1.6163408112467743</v>
      </c>
    </row>
    <row r="103" spans="1:48" ht="20.100000000000001" customHeight="1" x14ac:dyDescent="0.25">
      <c r="A103" s="55"/>
      <c r="B103" s="56" t="s">
        <v>807</v>
      </c>
      <c r="C103" s="123" t="s">
        <v>128</v>
      </c>
      <c r="D103" s="95">
        <v>672.56966914862221</v>
      </c>
      <c r="E103" s="96">
        <v>765.26770852492439</v>
      </c>
      <c r="F103" s="96">
        <v>808.05386745675719</v>
      </c>
      <c r="G103" s="96">
        <v>2455.1609135789431</v>
      </c>
      <c r="H103" s="96">
        <v>2396.5238446358312</v>
      </c>
      <c r="I103" s="97">
        <v>2460.3854044232121</v>
      </c>
      <c r="J103" s="65">
        <v>251.02009137723371</v>
      </c>
      <c r="K103" s="4">
        <v>382.39343581431331</v>
      </c>
      <c r="L103" s="4">
        <v>247.31311067481525</v>
      </c>
      <c r="M103" s="4">
        <v>335.59684556293695</v>
      </c>
      <c r="N103" s="7">
        <v>296.61925599685287</v>
      </c>
      <c r="O103" s="54">
        <v>318.43426663095948</v>
      </c>
      <c r="P103" s="53">
        <v>167.63735957524952</v>
      </c>
      <c r="Q103" s="7">
        <v>185.17464177075047</v>
      </c>
      <c r="R103" s="7">
        <v>128.96282045712388</v>
      </c>
      <c r="S103" s="7">
        <v>129.46226055856786</v>
      </c>
      <c r="T103" s="53">
        <v>30.745972805385321</v>
      </c>
      <c r="U103" s="7">
        <v>29.42362545306381</v>
      </c>
      <c r="V103" s="7">
        <v>63.448752833755641</v>
      </c>
      <c r="W103" s="7">
        <v>56.724193957779754</v>
      </c>
      <c r="X103" s="53">
        <v>327.86548788983248</v>
      </c>
      <c r="Y103" s="7">
        <v>372.69787784529541</v>
      </c>
      <c r="Z103" s="7">
        <v>294.24305221198154</v>
      </c>
      <c r="AA103" s="54">
        <v>330.31972122764495</v>
      </c>
      <c r="AB103" s="53">
        <v>1099.4722046619845</v>
      </c>
      <c r="AC103" s="4">
        <v>1203.8240021793279</v>
      </c>
      <c r="AD103" s="7">
        <v>1694.9651053397358</v>
      </c>
      <c r="AE103" s="7">
        <v>1801.8830039686784</v>
      </c>
      <c r="AF103" s="53">
        <v>186.9035328715841</v>
      </c>
      <c r="AG103" s="7">
        <v>178.12461886586891</v>
      </c>
      <c r="AH103" s="7">
        <v>228.1133756416277</v>
      </c>
      <c r="AI103" s="7">
        <v>214.25535253079033</v>
      </c>
      <c r="AJ103" s="53">
        <v>13.200899713486706</v>
      </c>
      <c r="AK103" s="7">
        <v>9.8999880503185107</v>
      </c>
      <c r="AL103" s="7">
        <v>10.613173696003274</v>
      </c>
      <c r="AM103" s="54">
        <v>22.007466626149011</v>
      </c>
      <c r="AN103" s="32"/>
      <c r="AO103" s="139">
        <v>3.2557543373894533</v>
      </c>
      <c r="AP103" s="140">
        <v>1.0793932274988109</v>
      </c>
      <c r="AQ103" s="140">
        <v>0.7324724783447949</v>
      </c>
      <c r="AR103" s="140">
        <v>1.9972369812966215</v>
      </c>
      <c r="AS103" s="140">
        <v>0.89151503488089023</v>
      </c>
      <c r="AT103" s="140">
        <v>1.5181929701103929</v>
      </c>
      <c r="AU103" s="140">
        <v>1.2118756486776185</v>
      </c>
      <c r="AV103" s="141" t="s">
        <v>900</v>
      </c>
    </row>
    <row r="104" spans="1:48" ht="20.100000000000001" customHeight="1" x14ac:dyDescent="0.25">
      <c r="A104" s="32"/>
      <c r="B104" s="60" t="s">
        <v>666</v>
      </c>
      <c r="C104" s="123" t="s">
        <v>488</v>
      </c>
      <c r="D104" s="95">
        <v>204.47286358481458</v>
      </c>
      <c r="E104" s="96">
        <v>220.81367989306605</v>
      </c>
      <c r="F104" s="96">
        <v>229.89350585315606</v>
      </c>
      <c r="G104" s="96">
        <v>272.11874476391921</v>
      </c>
      <c r="H104" s="96">
        <v>285.94886782586627</v>
      </c>
      <c r="I104" s="97">
        <v>284.2169346488883</v>
      </c>
      <c r="J104" s="65">
        <v>104.65062964459321</v>
      </c>
      <c r="K104" s="4">
        <v>100.85898971193463</v>
      </c>
      <c r="L104" s="4">
        <v>78.722201426067954</v>
      </c>
      <c r="M104" s="4">
        <v>96.14895850838964</v>
      </c>
      <c r="N104" s="7">
        <v>117.64221339536199</v>
      </c>
      <c r="O104" s="54">
        <v>94.171109339033748</v>
      </c>
      <c r="P104" s="53">
        <v>260.83049697070072</v>
      </c>
      <c r="Q104" s="7">
        <v>248.46879898617647</v>
      </c>
      <c r="R104" s="7">
        <v>293.0973192207361</v>
      </c>
      <c r="S104" s="7">
        <v>323.16895116875588</v>
      </c>
      <c r="T104" s="53">
        <v>136.53296398323653</v>
      </c>
      <c r="U104" s="7">
        <v>163.62406349508655</v>
      </c>
      <c r="V104" s="7">
        <v>130.6854909113176</v>
      </c>
      <c r="W104" s="7">
        <v>143.7012913597087</v>
      </c>
      <c r="X104" s="53">
        <v>139.77964373986589</v>
      </c>
      <c r="Y104" s="7">
        <v>147.99437561008611</v>
      </c>
      <c r="Z104" s="7">
        <v>197.24880508393221</v>
      </c>
      <c r="AA104" s="54">
        <v>178.92318233164102</v>
      </c>
      <c r="AB104" s="53">
        <v>79.266443932373775</v>
      </c>
      <c r="AC104" s="4">
        <v>50.711963798869931</v>
      </c>
      <c r="AD104" s="7">
        <v>104.74503459964659</v>
      </c>
      <c r="AE104" s="7">
        <v>123.29205074827749</v>
      </c>
      <c r="AF104" s="53">
        <v>310.77508251668092</v>
      </c>
      <c r="AG104" s="7">
        <v>302.97832367839385</v>
      </c>
      <c r="AH104" s="7">
        <v>438.72941849256239</v>
      </c>
      <c r="AI104" s="7">
        <v>438.85406690789466</v>
      </c>
      <c r="AJ104" s="53">
        <v>162.81109646633604</v>
      </c>
      <c r="AK104" s="7">
        <v>155.42981239000062</v>
      </c>
      <c r="AL104" s="7">
        <v>179.09730612005526</v>
      </c>
      <c r="AM104" s="54">
        <v>185.68799965813227</v>
      </c>
      <c r="AN104" s="32"/>
      <c r="AO104" s="139">
        <v>1.2855772212518954</v>
      </c>
      <c r="AP104" s="140">
        <v>1.0834898091102214</v>
      </c>
      <c r="AQ104" s="140">
        <v>1.210027728845853</v>
      </c>
      <c r="AR104" s="140">
        <v>0.91414412174921378</v>
      </c>
      <c r="AS104" s="140">
        <v>1.3071784182091972</v>
      </c>
      <c r="AT104" s="140">
        <v>1.754422825516037</v>
      </c>
      <c r="AU104" s="140">
        <v>1.4298633238404002</v>
      </c>
      <c r="AV104" s="141">
        <v>1.1462552287483014</v>
      </c>
    </row>
    <row r="105" spans="1:48" ht="20.100000000000001" customHeight="1" x14ac:dyDescent="0.25">
      <c r="A105" s="32"/>
      <c r="B105" s="56" t="s">
        <v>714</v>
      </c>
      <c r="C105" s="123" t="s">
        <v>517</v>
      </c>
      <c r="D105" s="95">
        <v>346.14334764000751</v>
      </c>
      <c r="E105" s="96">
        <v>319.02633154699691</v>
      </c>
      <c r="F105" s="96">
        <v>325.83822103306397</v>
      </c>
      <c r="G105" s="96">
        <v>737.1574951440499</v>
      </c>
      <c r="H105" s="96">
        <v>758.63985341556349</v>
      </c>
      <c r="I105" s="97">
        <v>780.53605933426036</v>
      </c>
      <c r="J105" s="65">
        <v>436.27998980212169</v>
      </c>
      <c r="K105" s="4">
        <v>521.70945038043885</v>
      </c>
      <c r="L105" s="4">
        <v>419.38730317250361</v>
      </c>
      <c r="M105" s="4">
        <v>565.79964045321594</v>
      </c>
      <c r="N105" s="7">
        <v>492.68961165578958</v>
      </c>
      <c r="O105" s="54">
        <v>433.9637719025576</v>
      </c>
      <c r="P105" s="53">
        <v>329.20889363955251</v>
      </c>
      <c r="Q105" s="7">
        <v>304.96275749250714</v>
      </c>
      <c r="R105" s="7">
        <v>517.80526395663378</v>
      </c>
      <c r="S105" s="7">
        <v>547.05105589409879</v>
      </c>
      <c r="T105" s="53">
        <v>800.43752930630262</v>
      </c>
      <c r="U105" s="7">
        <v>757.83776776671664</v>
      </c>
      <c r="V105" s="7">
        <v>817.25781635121075</v>
      </c>
      <c r="W105" s="7">
        <v>939.73081323388453</v>
      </c>
      <c r="X105" s="53">
        <v>477.92304661057085</v>
      </c>
      <c r="Y105" s="7">
        <v>462.57927873937911</v>
      </c>
      <c r="Z105" s="7">
        <v>595.82180378658859</v>
      </c>
      <c r="AA105" s="54">
        <v>544.1099852444263</v>
      </c>
      <c r="AB105" s="53">
        <v>543.67455073616372</v>
      </c>
      <c r="AC105" s="4">
        <v>543.7882887355745</v>
      </c>
      <c r="AD105" s="7">
        <v>633.6641762557133</v>
      </c>
      <c r="AE105" s="7">
        <v>668.00037331648707</v>
      </c>
      <c r="AF105" s="53">
        <v>684.58214825984908</v>
      </c>
      <c r="AG105" s="7">
        <v>669.21585779513362</v>
      </c>
      <c r="AH105" s="7">
        <v>1115.2929530660263</v>
      </c>
      <c r="AI105" s="7">
        <v>1105.2620944346977</v>
      </c>
      <c r="AJ105" s="53">
        <v>1018.6694278907241</v>
      </c>
      <c r="AK105" s="7">
        <v>982.07881459159614</v>
      </c>
      <c r="AL105" s="7">
        <v>1244.394615856384</v>
      </c>
      <c r="AM105" s="54">
        <v>1429.1098640355515</v>
      </c>
      <c r="AN105" s="32"/>
      <c r="AO105" s="139">
        <v>2.2969881545731159</v>
      </c>
      <c r="AP105" s="140">
        <v>1.0835474253588688</v>
      </c>
      <c r="AQ105" s="140">
        <v>1.6791294879704224</v>
      </c>
      <c r="AR105" s="140">
        <v>1.1275213262286377</v>
      </c>
      <c r="AS105" s="140">
        <v>1.2120456891022142</v>
      </c>
      <c r="AT105" s="140">
        <v>1.1969738204613187</v>
      </c>
      <c r="AU105" s="140">
        <v>1.6402410385959301</v>
      </c>
      <c r="AV105" s="141">
        <v>1.3362523195696672</v>
      </c>
    </row>
    <row r="106" spans="1:48" ht="20.100000000000001" customHeight="1" x14ac:dyDescent="0.25">
      <c r="A106" s="32"/>
      <c r="B106" s="56" t="s">
        <v>843</v>
      </c>
      <c r="C106" s="123" t="s">
        <v>606</v>
      </c>
      <c r="D106" s="95">
        <v>235.87405334962537</v>
      </c>
      <c r="E106" s="96">
        <v>305.18427997161069</v>
      </c>
      <c r="F106" s="96">
        <v>270.38965187064969</v>
      </c>
      <c r="G106" s="96">
        <v>2388.1465958385747</v>
      </c>
      <c r="H106" s="96">
        <v>2182.5485013647749</v>
      </c>
      <c r="I106" s="97">
        <v>2301.3087618958493</v>
      </c>
      <c r="J106" s="65">
        <v>574.16426534736274</v>
      </c>
      <c r="K106" s="4">
        <v>737.93951465494615</v>
      </c>
      <c r="L106" s="4">
        <v>589.37152572082732</v>
      </c>
      <c r="M106" s="4">
        <v>708.17405978294676</v>
      </c>
      <c r="N106" s="7">
        <v>718.92463741610106</v>
      </c>
      <c r="O106" s="54">
        <v>643.66438651318947</v>
      </c>
      <c r="P106" s="53">
        <v>95.950330809517808</v>
      </c>
      <c r="Q106" s="7">
        <v>89.448767635023529</v>
      </c>
      <c r="R106" s="7">
        <v>339.0158992319848</v>
      </c>
      <c r="S106" s="7">
        <v>259.8979215724633</v>
      </c>
      <c r="T106" s="53">
        <v>367.38831911519748</v>
      </c>
      <c r="U106" s="7">
        <v>412.64840574418758</v>
      </c>
      <c r="V106" s="7">
        <v>734.86913729842354</v>
      </c>
      <c r="W106" s="7">
        <v>686.362746889135</v>
      </c>
      <c r="X106" s="53">
        <v>131.55731175516789</v>
      </c>
      <c r="Y106" s="7">
        <v>120.10014774640497</v>
      </c>
      <c r="Z106" s="7">
        <v>142.63859871771956</v>
      </c>
      <c r="AA106" s="54">
        <v>182.59340145639263</v>
      </c>
      <c r="AB106" s="53">
        <v>441.09444682367996</v>
      </c>
      <c r="AC106" s="4">
        <v>508.68000610558767</v>
      </c>
      <c r="AD106" s="7">
        <v>1315.8053933178744</v>
      </c>
      <c r="AE106" s="7">
        <v>1248.0793661813336</v>
      </c>
      <c r="AF106" s="53">
        <v>535.49780532415741</v>
      </c>
      <c r="AG106" s="7">
        <v>563.78384039789034</v>
      </c>
      <c r="AH106" s="7">
        <v>1137.3266313950471</v>
      </c>
      <c r="AI106" s="7">
        <v>1000.3508528506555</v>
      </c>
      <c r="AJ106" s="53">
        <v>204.61394555904394</v>
      </c>
      <c r="AK106" s="7">
        <v>217.79973710700722</v>
      </c>
      <c r="AL106" s="7">
        <v>914.05958456828205</v>
      </c>
      <c r="AM106" s="54">
        <v>691.85973205955952</v>
      </c>
      <c r="AN106" s="32"/>
      <c r="AO106" s="139">
        <v>8.4688162205173914</v>
      </c>
      <c r="AP106" s="140">
        <v>1.0890297010324415</v>
      </c>
      <c r="AQ106" s="140">
        <v>3.2304030916504263</v>
      </c>
      <c r="AR106" s="140">
        <v>1.8220063734098673</v>
      </c>
      <c r="AS106" s="140">
        <v>1.2923598641512928</v>
      </c>
      <c r="AT106" s="140">
        <v>2.6994669645953802</v>
      </c>
      <c r="AU106" s="140">
        <v>1.9446130958018486</v>
      </c>
      <c r="AV106" s="141">
        <v>3.8017691720877278</v>
      </c>
    </row>
    <row r="107" spans="1:48" ht="20.100000000000001" customHeight="1" x14ac:dyDescent="0.25">
      <c r="A107" s="55"/>
      <c r="B107" s="60" t="s">
        <v>857</v>
      </c>
      <c r="C107" s="123" t="s">
        <v>163</v>
      </c>
      <c r="D107" s="95">
        <v>161.38751018658579</v>
      </c>
      <c r="E107" s="96">
        <v>185.87897829804365</v>
      </c>
      <c r="F107" s="96">
        <v>204.34978298058314</v>
      </c>
      <c r="G107" s="96">
        <v>410.20885404710214</v>
      </c>
      <c r="H107" s="96">
        <v>437.67683850897896</v>
      </c>
      <c r="I107" s="97">
        <v>400.87313916895437</v>
      </c>
      <c r="J107" s="65">
        <v>151.31915367529018</v>
      </c>
      <c r="K107" s="4">
        <v>157.45612062942314</v>
      </c>
      <c r="L107" s="4">
        <v>194.36720529091113</v>
      </c>
      <c r="M107" s="4">
        <v>204.316536830328</v>
      </c>
      <c r="N107" s="7">
        <v>172.94410858121591</v>
      </c>
      <c r="O107" s="54">
        <v>180.57552924804409</v>
      </c>
      <c r="P107" s="53">
        <v>69.481274034478417</v>
      </c>
      <c r="Q107" s="7">
        <v>81.602384509144272</v>
      </c>
      <c r="R107" s="7">
        <v>113.33096343201797</v>
      </c>
      <c r="S107" s="7">
        <v>92.473043256119908</v>
      </c>
      <c r="T107" s="53">
        <v>37.520509186232935</v>
      </c>
      <c r="U107" s="7">
        <v>47.36486048541979</v>
      </c>
      <c r="V107" s="7">
        <v>70.07772701041668</v>
      </c>
      <c r="W107" s="7">
        <v>58.615000423039078</v>
      </c>
      <c r="X107" s="53">
        <v>49.333991908187954</v>
      </c>
      <c r="Y107" s="7">
        <v>64.311692019042653</v>
      </c>
      <c r="Z107" s="7">
        <v>62.760983435796611</v>
      </c>
      <c r="AA107" s="54">
        <v>64.228834683153181</v>
      </c>
      <c r="AB107" s="53">
        <v>137.08432068304643</v>
      </c>
      <c r="AC107" s="4">
        <v>143.55386675372412</v>
      </c>
      <c r="AD107" s="7">
        <v>91.760112955062297</v>
      </c>
      <c r="AE107" s="7">
        <v>99.037876830583556</v>
      </c>
      <c r="AF107" s="53">
        <v>173.74903202431719</v>
      </c>
      <c r="AG107" s="7">
        <v>185.89329383198157</v>
      </c>
      <c r="AH107" s="7">
        <v>181.45382153311294</v>
      </c>
      <c r="AI107" s="7">
        <v>163.27735485967125</v>
      </c>
      <c r="AJ107" s="53">
        <v>313.52136819530926</v>
      </c>
      <c r="AK107" s="7">
        <v>281.15966062904567</v>
      </c>
      <c r="AL107" s="7">
        <v>228.18323446407041</v>
      </c>
      <c r="AM107" s="54">
        <v>204.94453295601267</v>
      </c>
      <c r="AN107" s="32"/>
      <c r="AO107" s="139">
        <v>2.2638179769571716</v>
      </c>
      <c r="AP107" s="140">
        <v>1.1087041887377922</v>
      </c>
      <c r="AQ107" s="140">
        <v>1.3621857497494718</v>
      </c>
      <c r="AR107" s="140">
        <v>1.5160766564515817</v>
      </c>
      <c r="AS107" s="140">
        <v>1.1174187503703499</v>
      </c>
      <c r="AT107" s="140">
        <v>0.67987180051408291</v>
      </c>
      <c r="AU107" s="140">
        <v>0.95853894719423938</v>
      </c>
      <c r="AV107" s="141">
        <v>0.72833627848587668</v>
      </c>
    </row>
    <row r="108" spans="1:48" ht="20.100000000000001" customHeight="1" x14ac:dyDescent="0.25">
      <c r="A108" s="55"/>
      <c r="B108" s="56" t="s">
        <v>834</v>
      </c>
      <c r="C108" s="123" t="s">
        <v>165</v>
      </c>
      <c r="D108" s="95">
        <v>267.27524311443619</v>
      </c>
      <c r="E108" s="96">
        <v>268.93128775036104</v>
      </c>
      <c r="F108" s="96">
        <v>280.98095159830183</v>
      </c>
      <c r="G108" s="96">
        <v>412.23959094832543</v>
      </c>
      <c r="H108" s="96">
        <v>332.63439726682401</v>
      </c>
      <c r="I108" s="97">
        <v>326.63737265618505</v>
      </c>
      <c r="J108" s="65">
        <v>441.22968174477137</v>
      </c>
      <c r="K108" s="4">
        <v>523.16065886550268</v>
      </c>
      <c r="L108" s="4">
        <v>385.2511273328812</v>
      </c>
      <c r="M108" s="4">
        <v>478.89577410909459</v>
      </c>
      <c r="N108" s="7">
        <v>516.82134773688949</v>
      </c>
      <c r="O108" s="54">
        <v>504.83481295152114</v>
      </c>
      <c r="P108" s="53">
        <v>265.79344511602062</v>
      </c>
      <c r="Q108" s="7">
        <v>252.13044444492013</v>
      </c>
      <c r="R108" s="7">
        <v>438.66898776703505</v>
      </c>
      <c r="S108" s="7">
        <v>456.52481354863409</v>
      </c>
      <c r="T108" s="53">
        <v>272.02369160018878</v>
      </c>
      <c r="U108" s="7">
        <v>271.98912309051667</v>
      </c>
      <c r="V108" s="7">
        <v>320.08475310163294</v>
      </c>
      <c r="W108" s="7">
        <v>339.39976051404886</v>
      </c>
      <c r="X108" s="53">
        <v>260.03124901607401</v>
      </c>
      <c r="Y108" s="7">
        <v>283.59131661409174</v>
      </c>
      <c r="Z108" s="7">
        <v>337.4421706807766</v>
      </c>
      <c r="AA108" s="54">
        <v>331.23727600883285</v>
      </c>
      <c r="AB108" s="53">
        <v>308.67285813665552</v>
      </c>
      <c r="AC108" s="4">
        <v>338.59988136476233</v>
      </c>
      <c r="AD108" s="7">
        <v>274.4146774222146</v>
      </c>
      <c r="AE108" s="7">
        <v>297.11363049175065</v>
      </c>
      <c r="AF108" s="53">
        <v>365.5855027136264</v>
      </c>
      <c r="AG108" s="7">
        <v>379.00035727535345</v>
      </c>
      <c r="AH108" s="7">
        <v>410.21524653735889</v>
      </c>
      <c r="AI108" s="7">
        <v>429.98832818248269</v>
      </c>
      <c r="AJ108" s="53">
        <v>251.9171695323713</v>
      </c>
      <c r="AK108" s="7">
        <v>264.32968094350423</v>
      </c>
      <c r="AL108" s="7">
        <v>465.65299591214364</v>
      </c>
      <c r="AM108" s="54">
        <v>429.1455992099057</v>
      </c>
      <c r="AN108" s="32"/>
      <c r="AO108" s="139">
        <v>1.3112185194536674</v>
      </c>
      <c r="AP108" s="140">
        <v>1.1118152268130415</v>
      </c>
      <c r="AQ108" s="140">
        <v>1.7284273217722224</v>
      </c>
      <c r="AR108" s="140">
        <v>1.2122591523705688</v>
      </c>
      <c r="AS108" s="140">
        <v>1.2300435798033476</v>
      </c>
      <c r="AT108" s="140">
        <v>0.88297911071336466</v>
      </c>
      <c r="AU108" s="140">
        <v>1.1284173120508587</v>
      </c>
      <c r="AV108" s="141">
        <v>1.733276618147356</v>
      </c>
    </row>
    <row r="109" spans="1:48" ht="20.100000000000001" customHeight="1" x14ac:dyDescent="0.25">
      <c r="A109" s="55"/>
      <c r="B109" s="64" t="s">
        <v>860</v>
      </c>
      <c r="C109" s="123" t="s">
        <v>449</v>
      </c>
      <c r="D109" s="95">
        <v>263.62394197899306</v>
      </c>
      <c r="E109" s="96">
        <v>305.18427997161069</v>
      </c>
      <c r="F109" s="96">
        <v>320.2310623537187</v>
      </c>
      <c r="G109" s="96">
        <v>850.87876161255338</v>
      </c>
      <c r="H109" s="96">
        <v>867.57275544446497</v>
      </c>
      <c r="I109" s="97">
        <v>827.1985411422869</v>
      </c>
      <c r="J109" s="65">
        <v>699.32076161150462</v>
      </c>
      <c r="K109" s="4">
        <v>764.78687162862661</v>
      </c>
      <c r="L109" s="4">
        <v>737.06273547592821</v>
      </c>
      <c r="M109" s="4">
        <v>845.92593303054355</v>
      </c>
      <c r="N109" s="7">
        <v>859.69309788918383</v>
      </c>
      <c r="O109" s="54">
        <v>765.98974503605803</v>
      </c>
      <c r="P109" s="53">
        <v>512.83797501638833</v>
      </c>
      <c r="Q109" s="7">
        <v>569.64741493883412</v>
      </c>
      <c r="R109" s="7">
        <v>1061.9892866431339</v>
      </c>
      <c r="S109" s="7">
        <v>960.7462494083195</v>
      </c>
      <c r="T109" s="53">
        <v>756.66360192236425</v>
      </c>
      <c r="U109" s="7">
        <v>811.66147286378464</v>
      </c>
      <c r="V109" s="7">
        <v>989.61114494439778</v>
      </c>
      <c r="W109" s="7">
        <v>987.94637809799735</v>
      </c>
      <c r="X109" s="53">
        <v>464.56175713543661</v>
      </c>
      <c r="Y109" s="7">
        <v>557.88455727362305</v>
      </c>
      <c r="Z109" s="7">
        <v>624.3495235301325</v>
      </c>
      <c r="AA109" s="54">
        <v>570.71907389887542</v>
      </c>
      <c r="AB109" s="53">
        <v>1141.4367926261825</v>
      </c>
      <c r="AC109" s="4">
        <v>1225.669155815764</v>
      </c>
      <c r="AD109" s="7">
        <v>1918.3057576265855</v>
      </c>
      <c r="AE109" s="7">
        <v>1937.3021416758029</v>
      </c>
      <c r="AF109" s="53">
        <v>731.17100542725279</v>
      </c>
      <c r="AG109" s="7">
        <v>772.98315912820988</v>
      </c>
      <c r="AH109" s="7">
        <v>1111.4046568903168</v>
      </c>
      <c r="AI109" s="7">
        <v>957.49978234449748</v>
      </c>
      <c r="AJ109" s="53">
        <v>2659.981292267571</v>
      </c>
      <c r="AK109" s="7">
        <v>2758.136670818737</v>
      </c>
      <c r="AL109" s="7">
        <v>4383.240736449352</v>
      </c>
      <c r="AM109" s="54">
        <v>4085.1359924789103</v>
      </c>
      <c r="AN109" s="32"/>
      <c r="AO109" s="139">
        <v>2.8633718477258165</v>
      </c>
      <c r="AP109" s="140">
        <v>1.1228611883402158</v>
      </c>
      <c r="AQ109" s="140">
        <v>1.8686030821488731</v>
      </c>
      <c r="AR109" s="140">
        <v>1.2609359850425446</v>
      </c>
      <c r="AS109" s="140">
        <v>1.1688326131037192</v>
      </c>
      <c r="AT109" s="140">
        <v>1.6288277682881871</v>
      </c>
      <c r="AU109" s="140">
        <v>1.3754603670204628</v>
      </c>
      <c r="AV109" s="141">
        <v>1.562973856719879</v>
      </c>
    </row>
    <row r="110" spans="1:48" ht="20.100000000000001" customHeight="1" x14ac:dyDescent="0.25">
      <c r="A110" s="32"/>
      <c r="B110" s="63" t="s">
        <v>675</v>
      </c>
      <c r="C110" s="123" t="s">
        <v>494</v>
      </c>
      <c r="D110" s="95">
        <v>21.907806812658706</v>
      </c>
      <c r="E110" s="96">
        <v>28.343248463886091</v>
      </c>
      <c r="F110" s="96">
        <v>31.773899182956526</v>
      </c>
      <c r="G110" s="96">
        <v>140.12084618440616</v>
      </c>
      <c r="H110" s="96">
        <v>112.82336281564791</v>
      </c>
      <c r="I110" s="97">
        <v>120.89824832079577</v>
      </c>
      <c r="J110" s="65">
        <v>46.668524030696972</v>
      </c>
      <c r="K110" s="4">
        <v>65.304381827871339</v>
      </c>
      <c r="L110" s="4">
        <v>60.609128531574441</v>
      </c>
      <c r="M110" s="4">
        <v>83.205829478414117</v>
      </c>
      <c r="N110" s="7">
        <v>61.334829206128902</v>
      </c>
      <c r="O110" s="54">
        <v>49.512645116399192</v>
      </c>
      <c r="P110" s="53">
        <v>26.469056775039398</v>
      </c>
      <c r="Q110" s="7">
        <v>27.200794836381426</v>
      </c>
      <c r="R110" s="7">
        <v>57.642472780078101</v>
      </c>
      <c r="S110" s="7">
        <v>36.989217302447962</v>
      </c>
      <c r="T110" s="53">
        <v>52.111818314212414</v>
      </c>
      <c r="U110" s="7">
        <v>47.36486048541979</v>
      </c>
      <c r="V110" s="7">
        <v>68.183734388513528</v>
      </c>
      <c r="W110" s="7">
        <v>59.560403655668736</v>
      </c>
      <c r="X110" s="53">
        <v>46.250617413926207</v>
      </c>
      <c r="Y110" s="7">
        <v>41.066502132641695</v>
      </c>
      <c r="Z110" s="7">
        <v>63.576061142755009</v>
      </c>
      <c r="AA110" s="54">
        <v>69.734163370280598</v>
      </c>
      <c r="AB110" s="53">
        <v>13.055649588861563</v>
      </c>
      <c r="AC110" s="4">
        <v>10.92257681821814</v>
      </c>
      <c r="AD110" s="7">
        <v>32.895134832946866</v>
      </c>
      <c r="AE110" s="7">
        <v>39.413032616252643</v>
      </c>
      <c r="AF110" s="53">
        <v>20.827959674839285</v>
      </c>
      <c r="AG110" s="7">
        <v>26.080551671949653</v>
      </c>
      <c r="AH110" s="7">
        <v>54.43614645993388</v>
      </c>
      <c r="AI110" s="7">
        <v>57.627301715178092</v>
      </c>
      <c r="AJ110" s="53">
        <v>40.70277411658401</v>
      </c>
      <c r="AK110" s="7">
        <v>35.639956981146639</v>
      </c>
      <c r="AL110" s="7">
        <v>49.085928344015144</v>
      </c>
      <c r="AM110" s="54">
        <v>82.527999848058784</v>
      </c>
      <c r="AN110" s="32"/>
      <c r="AO110" s="139">
        <v>4.5576673560413781</v>
      </c>
      <c r="AP110" s="140">
        <v>1.1244119614574772</v>
      </c>
      <c r="AQ110" s="140">
        <v>1.7632187763006344</v>
      </c>
      <c r="AR110" s="140">
        <v>1.2841616707116541</v>
      </c>
      <c r="AS110" s="140">
        <v>1.5267363972300838</v>
      </c>
      <c r="AT110" s="140" t="s">
        <v>900</v>
      </c>
      <c r="AU110" s="140">
        <v>2.3889789924613143</v>
      </c>
      <c r="AV110" s="141" t="s">
        <v>900</v>
      </c>
    </row>
    <row r="111" spans="1:48" ht="20.100000000000001" customHeight="1" x14ac:dyDescent="0.25">
      <c r="A111" s="55"/>
      <c r="B111" s="56" t="s">
        <v>779</v>
      </c>
      <c r="C111" s="123" t="s">
        <v>46</v>
      </c>
      <c r="D111" s="95">
        <v>112.46007497164801</v>
      </c>
      <c r="E111" s="96">
        <v>138.4205157538623</v>
      </c>
      <c r="F111" s="96">
        <v>142.04801987674682</v>
      </c>
      <c r="G111" s="96">
        <v>365.53264222019004</v>
      </c>
      <c r="H111" s="96">
        <v>361.81285316742259</v>
      </c>
      <c r="I111" s="97">
        <v>369.0578106634818</v>
      </c>
      <c r="J111" s="65">
        <v>86.266059571894402</v>
      </c>
      <c r="K111" s="4">
        <v>135.687993353466</v>
      </c>
      <c r="L111" s="4">
        <v>89.86870782267934</v>
      </c>
      <c r="M111" s="4">
        <v>115.56365205335294</v>
      </c>
      <c r="N111" s="7">
        <v>119.65319140212033</v>
      </c>
      <c r="O111" s="54">
        <v>116.50034145035103</v>
      </c>
      <c r="P111" s="53">
        <v>49.629481453198871</v>
      </c>
      <c r="Q111" s="7">
        <v>53.355405255978951</v>
      </c>
      <c r="R111" s="7">
        <v>97.699106406912037</v>
      </c>
      <c r="S111" s="7">
        <v>90.526242345464752</v>
      </c>
      <c r="T111" s="53">
        <v>62.534181977054892</v>
      </c>
      <c r="U111" s="7">
        <v>63.153147313893058</v>
      </c>
      <c r="V111" s="7">
        <v>92.805638473254518</v>
      </c>
      <c r="W111" s="7">
        <v>101.15814589137389</v>
      </c>
      <c r="X111" s="53">
        <v>60.639698387147696</v>
      </c>
      <c r="Y111" s="7">
        <v>78.258805950883229</v>
      </c>
      <c r="Z111" s="7">
        <v>92.918858593257326</v>
      </c>
      <c r="AA111" s="54">
        <v>107.35390939898461</v>
      </c>
      <c r="AB111" s="53">
        <v>136.15177428384203</v>
      </c>
      <c r="AC111" s="4">
        <v>141.99349863683582</v>
      </c>
      <c r="AD111" s="7">
        <v>180.05758013823547</v>
      </c>
      <c r="AE111" s="7">
        <v>165.73685510424187</v>
      </c>
      <c r="AF111" s="53">
        <v>88.792880719051681</v>
      </c>
      <c r="AG111" s="7">
        <v>115.42031378224527</v>
      </c>
      <c r="AH111" s="7">
        <v>136.09036614983472</v>
      </c>
      <c r="AI111" s="7">
        <v>136.68013868343522</v>
      </c>
      <c r="AJ111" s="53">
        <v>169.41154632307939</v>
      </c>
      <c r="AK111" s="7">
        <v>166.31979924535096</v>
      </c>
      <c r="AL111" s="7">
        <v>241.44970158407449</v>
      </c>
      <c r="AM111" s="54">
        <v>251.7103995365793</v>
      </c>
      <c r="AN111" s="32"/>
      <c r="AO111" s="139">
        <v>2.7903371667708137</v>
      </c>
      <c r="AP111" s="140">
        <v>1.127939423222605</v>
      </c>
      <c r="AQ111" s="140">
        <v>1.8276987504381308</v>
      </c>
      <c r="AR111" s="140">
        <v>1.5432246468984183</v>
      </c>
      <c r="AS111" s="140">
        <v>1.4418641075129741</v>
      </c>
      <c r="AT111" s="140">
        <v>1.2432152148819435</v>
      </c>
      <c r="AU111" s="140">
        <v>1.3357144013117994</v>
      </c>
      <c r="AV111" s="141">
        <v>1.4689128901136088</v>
      </c>
    </row>
    <row r="112" spans="1:48" ht="20.100000000000001" customHeight="1" x14ac:dyDescent="0.25">
      <c r="A112" s="32"/>
      <c r="B112" s="32" t="s">
        <v>893</v>
      </c>
      <c r="C112" s="123" t="s">
        <v>638</v>
      </c>
      <c r="D112" s="95">
        <v>317.66319878355119</v>
      </c>
      <c r="E112" s="96">
        <v>313.7531690420879</v>
      </c>
      <c r="F112" s="96">
        <v>366.95738468159595</v>
      </c>
      <c r="G112" s="96">
        <v>712.78865232937051</v>
      </c>
      <c r="H112" s="96">
        <v>651.65218178003533</v>
      </c>
      <c r="I112" s="97">
        <v>738.11562132696361</v>
      </c>
      <c r="J112" s="65">
        <v>1790.3742855412838</v>
      </c>
      <c r="K112" s="4">
        <v>1738.5477651064416</v>
      </c>
      <c r="L112" s="4">
        <v>2003.5845247908976</v>
      </c>
      <c r="M112" s="4">
        <v>2085.6927922589139</v>
      </c>
      <c r="N112" s="7">
        <v>2060.2469679239039</v>
      </c>
      <c r="O112" s="54">
        <v>2098.9478184638247</v>
      </c>
      <c r="P112" s="53">
        <v>1542.9254345116715</v>
      </c>
      <c r="Q112" s="7">
        <v>1607.4623563884638</v>
      </c>
      <c r="R112" s="7">
        <v>6312.3392649505868</v>
      </c>
      <c r="S112" s="7">
        <v>5862.7909424380023</v>
      </c>
      <c r="T112" s="53">
        <v>1290.8097396430414</v>
      </c>
      <c r="U112" s="7">
        <v>1372.1456552745856</v>
      </c>
      <c r="V112" s="7">
        <v>1920.5085186097976</v>
      </c>
      <c r="W112" s="7">
        <v>2011.8180790359218</v>
      </c>
      <c r="X112" s="53">
        <v>413.17218223107415</v>
      </c>
      <c r="Y112" s="7">
        <v>412.98954031505707</v>
      </c>
      <c r="Z112" s="7">
        <v>416.50470825574115</v>
      </c>
      <c r="AA112" s="54">
        <v>428.49808281475055</v>
      </c>
      <c r="AB112" s="53">
        <v>2462.8550402988135</v>
      </c>
      <c r="AC112" s="4">
        <v>2507.5115638395073</v>
      </c>
      <c r="AD112" s="7">
        <v>807.66212629314271</v>
      </c>
      <c r="AE112" s="7">
        <v>754.91116318822367</v>
      </c>
      <c r="AF112" s="53">
        <v>512.47742884144031</v>
      </c>
      <c r="AG112" s="7">
        <v>559.34459756011165</v>
      </c>
      <c r="AH112" s="7">
        <v>412.15939462521368</v>
      </c>
      <c r="AI112" s="7">
        <v>408.56279292940366</v>
      </c>
      <c r="AJ112" s="53">
        <v>12.100824737362814</v>
      </c>
      <c r="AK112" s="7">
        <v>17.81997849057332</v>
      </c>
      <c r="AL112" s="7">
        <v>21.226347392006549</v>
      </c>
      <c r="AM112" s="54">
        <v>23.382933290283326</v>
      </c>
      <c r="AN112" s="32"/>
      <c r="AO112" s="139">
        <v>2.1059813022489617</v>
      </c>
      <c r="AP112" s="140">
        <v>1.1287627937706592</v>
      </c>
      <c r="AQ112" s="140">
        <v>3.8646449311911173</v>
      </c>
      <c r="AR112" s="140">
        <v>1.4766776060728415</v>
      </c>
      <c r="AS112" s="140">
        <v>1.0228055452221807</v>
      </c>
      <c r="AT112" s="140">
        <v>0.31437787469849204</v>
      </c>
      <c r="AU112" s="140">
        <v>0.76572618152851668</v>
      </c>
      <c r="AV112" s="141" t="s">
        <v>900</v>
      </c>
    </row>
    <row r="113" spans="1:48" ht="20.100000000000001" customHeight="1" x14ac:dyDescent="0.25">
      <c r="A113" s="32"/>
      <c r="B113" s="64" t="s">
        <v>898</v>
      </c>
      <c r="C113" s="123" t="s">
        <v>644</v>
      </c>
      <c r="D113" s="95">
        <v>774.07584071394092</v>
      </c>
      <c r="E113" s="96">
        <v>955.10155870164988</v>
      </c>
      <c r="F113" s="96">
        <v>1145.72942347955</v>
      </c>
      <c r="G113" s="96">
        <v>3383.2076774379811</v>
      </c>
      <c r="H113" s="96">
        <v>3063.7378695628527</v>
      </c>
      <c r="I113" s="97">
        <v>3274.8578141633102</v>
      </c>
      <c r="J113" s="65">
        <v>1600.8717940226961</v>
      </c>
      <c r="K113" s="4">
        <v>1766.1207263226538</v>
      </c>
      <c r="L113" s="4">
        <v>1809.9139761497747</v>
      </c>
      <c r="M113" s="4">
        <v>1980.2987415862558</v>
      </c>
      <c r="N113" s="7">
        <v>2004.9450727380497</v>
      </c>
      <c r="O113" s="54">
        <v>1878.5680058869104</v>
      </c>
      <c r="P113" s="53">
        <v>1128.7949837188676</v>
      </c>
      <c r="Q113" s="7">
        <v>1257.513668974249</v>
      </c>
      <c r="R113" s="7">
        <v>4756.9694909525469</v>
      </c>
      <c r="S113" s="7">
        <v>3759.2725584751065</v>
      </c>
      <c r="T113" s="53">
        <v>492.4566830693073</v>
      </c>
      <c r="U113" s="7">
        <v>540.38999917456215</v>
      </c>
      <c r="V113" s="7">
        <v>907.22246589161057</v>
      </c>
      <c r="W113" s="7">
        <v>930.27678090758798</v>
      </c>
      <c r="X113" s="53">
        <v>1419.3800588584911</v>
      </c>
      <c r="Y113" s="7">
        <v>1618.640055756387</v>
      </c>
      <c r="Z113" s="7">
        <v>1736.1155158213867</v>
      </c>
      <c r="AA113" s="54">
        <v>1790.1493780975982</v>
      </c>
      <c r="AB113" s="53">
        <v>1203.9174013728771</v>
      </c>
      <c r="AC113" s="4">
        <v>1284.9631442575196</v>
      </c>
      <c r="AD113" s="7">
        <v>1975.4394128627564</v>
      </c>
      <c r="AE113" s="7">
        <v>1944.3762757351303</v>
      </c>
      <c r="AF113" s="53">
        <v>516.86226245719592</v>
      </c>
      <c r="AG113" s="7">
        <v>589.86439206984005</v>
      </c>
      <c r="AH113" s="7">
        <v>953.28061241146122</v>
      </c>
      <c r="AI113" s="7">
        <v>745.46086449506015</v>
      </c>
      <c r="AJ113" s="53">
        <v>772.25263323897229</v>
      </c>
      <c r="AK113" s="7">
        <v>788.03904880535345</v>
      </c>
      <c r="AL113" s="7">
        <v>878.24012334427096</v>
      </c>
      <c r="AM113" s="54">
        <v>638.21653215832134</v>
      </c>
      <c r="AN113" s="32"/>
      <c r="AO113" s="139">
        <v>3.3816064172034337</v>
      </c>
      <c r="AP113" s="140">
        <v>1.1326864458883197</v>
      </c>
      <c r="AQ113" s="140">
        <v>3.568793181810944</v>
      </c>
      <c r="AR113" s="140">
        <v>1.7790629319805855</v>
      </c>
      <c r="AS113" s="140">
        <v>1.1607115031777859</v>
      </c>
      <c r="AT113" s="140">
        <v>1.5749312257993706</v>
      </c>
      <c r="AU113" s="140">
        <v>1.5349241567083114</v>
      </c>
      <c r="AV113" s="141">
        <v>0.97190587692917785</v>
      </c>
    </row>
    <row r="114" spans="1:48" ht="20.100000000000001" customHeight="1" x14ac:dyDescent="0.25">
      <c r="A114" s="55"/>
      <c r="B114" s="56" t="s">
        <v>655</v>
      </c>
      <c r="C114" s="123" t="s">
        <v>498</v>
      </c>
      <c r="D114" s="95">
        <v>523.59658282254304</v>
      </c>
      <c r="E114" s="96">
        <v>562.25095208592643</v>
      </c>
      <c r="F114" s="96">
        <v>527.69593348949365</v>
      </c>
      <c r="G114" s="96">
        <v>995.06108159940618</v>
      </c>
      <c r="H114" s="96">
        <v>1077.6576379287749</v>
      </c>
      <c r="I114" s="97">
        <v>1058.3899282820541</v>
      </c>
      <c r="J114" s="65">
        <v>725.48341902265292</v>
      </c>
      <c r="K114" s="4">
        <v>700.9336982858191</v>
      </c>
      <c r="L114" s="4">
        <v>691.78005323969444</v>
      </c>
      <c r="M114" s="4">
        <v>833.90731321699479</v>
      </c>
      <c r="N114" s="7">
        <v>816.45707074387985</v>
      </c>
      <c r="O114" s="54">
        <v>819.38573486746895</v>
      </c>
      <c r="P114" s="53">
        <v>242.63302043786112</v>
      </c>
      <c r="Q114" s="7">
        <v>231.72984831763407</v>
      </c>
      <c r="R114" s="7">
        <v>361.48669370557457</v>
      </c>
      <c r="S114" s="7">
        <v>304.6743425175319</v>
      </c>
      <c r="T114" s="53">
        <v>585.73683785174751</v>
      </c>
      <c r="U114" s="7">
        <v>552.5900389965642</v>
      </c>
      <c r="V114" s="7">
        <v>719.71719632319832</v>
      </c>
      <c r="W114" s="7">
        <v>684.47194042387571</v>
      </c>
      <c r="X114" s="53">
        <v>787.28828753483288</v>
      </c>
      <c r="Y114" s="7">
        <v>849.99911017939519</v>
      </c>
      <c r="Z114" s="7">
        <v>856.64667001327587</v>
      </c>
      <c r="AA114" s="54">
        <v>896.45102122058097</v>
      </c>
      <c r="AB114" s="53">
        <v>578.17876750672644</v>
      </c>
      <c r="AC114" s="4">
        <v>632.72927139820797</v>
      </c>
      <c r="AD114" s="7">
        <v>728.88693498266468</v>
      </c>
      <c r="AE114" s="7">
        <v>693.26513781408494</v>
      </c>
      <c r="AF114" s="53">
        <v>725.14185920558873</v>
      </c>
      <c r="AG114" s="7">
        <v>681.97868095374736</v>
      </c>
      <c r="AH114" s="7">
        <v>757.5697049007465</v>
      </c>
      <c r="AI114" s="7">
        <v>746.19967605551119</v>
      </c>
      <c r="AJ114" s="53">
        <v>567.63868767992835</v>
      </c>
      <c r="AK114" s="7">
        <v>525.68936547191288</v>
      </c>
      <c r="AL114" s="7">
        <v>664.65000271220504</v>
      </c>
      <c r="AM114" s="54">
        <v>701.48799870849973</v>
      </c>
      <c r="AN114" s="32"/>
      <c r="AO114" s="139">
        <v>1.9405170726010965</v>
      </c>
      <c r="AP114" s="140">
        <v>1.1659680001315453</v>
      </c>
      <c r="AQ114" s="140">
        <v>1.4043279525035326</v>
      </c>
      <c r="AR114" s="140">
        <v>1.2335552865402384</v>
      </c>
      <c r="AS114" s="140">
        <v>1.0707330268841673</v>
      </c>
      <c r="AT114" s="140">
        <v>1.1744509302976056</v>
      </c>
      <c r="AU114" s="140">
        <v>1.0686855447266639</v>
      </c>
      <c r="AV114" s="141">
        <v>1.2495224992008649</v>
      </c>
    </row>
    <row r="115" spans="1:48" ht="20.100000000000001" customHeight="1" x14ac:dyDescent="0.25">
      <c r="A115" s="55"/>
      <c r="B115" s="56" t="s">
        <v>870</v>
      </c>
      <c r="C115" s="123" t="s">
        <v>132</v>
      </c>
      <c r="D115" s="95">
        <v>27.019628402279068</v>
      </c>
      <c r="E115" s="96">
        <v>35.593846908136022</v>
      </c>
      <c r="F115" s="96">
        <v>29.904846289841437</v>
      </c>
      <c r="G115" s="96">
        <v>219.319585332114</v>
      </c>
      <c r="H115" s="96">
        <v>208.13965209093666</v>
      </c>
      <c r="I115" s="97">
        <v>222.70729953830801</v>
      </c>
      <c r="J115" s="65">
        <v>67.174390650245641</v>
      </c>
      <c r="K115" s="4">
        <v>83.444487891168933</v>
      </c>
      <c r="L115" s="4">
        <v>79.418858075856164</v>
      </c>
      <c r="M115" s="4">
        <v>105.39405067265788</v>
      </c>
      <c r="N115" s="7">
        <v>101.5543893412954</v>
      </c>
      <c r="O115" s="54">
        <v>72.812713406469399</v>
      </c>
      <c r="P115" s="53">
        <v>6.6172641937598495</v>
      </c>
      <c r="Q115" s="7">
        <v>7.3232909174873067</v>
      </c>
      <c r="R115" s="7">
        <v>22.47079447358977</v>
      </c>
      <c r="S115" s="7">
        <v>16.547807740568825</v>
      </c>
      <c r="T115" s="53">
        <v>12.506836395410978</v>
      </c>
      <c r="U115" s="7">
        <v>15.788286828473264</v>
      </c>
      <c r="V115" s="7">
        <v>34.091867194256764</v>
      </c>
      <c r="W115" s="7">
        <v>33.089113142038187</v>
      </c>
      <c r="X115" s="53">
        <v>12.333497977046989</v>
      </c>
      <c r="Y115" s="7">
        <v>18.596151909120771</v>
      </c>
      <c r="Z115" s="7">
        <v>15.486476432209553</v>
      </c>
      <c r="AA115" s="54">
        <v>24.773979092073372</v>
      </c>
      <c r="AB115" s="53">
        <v>11.190556790452769</v>
      </c>
      <c r="AC115" s="4">
        <v>6.2414724675532227</v>
      </c>
      <c r="AD115" s="7">
        <v>11.253598758639717</v>
      </c>
      <c r="AE115" s="7">
        <v>19.201221018174365</v>
      </c>
      <c r="AF115" s="53">
        <v>3.836729413786184</v>
      </c>
      <c r="AG115" s="7">
        <v>2.7745267736116652</v>
      </c>
      <c r="AH115" s="7">
        <v>7.7765923514191257</v>
      </c>
      <c r="AI115" s="7">
        <v>12.55979652766702</v>
      </c>
      <c r="AJ115" s="53">
        <v>16.501124641858382</v>
      </c>
      <c r="AK115" s="7">
        <v>12.869984465414063</v>
      </c>
      <c r="AL115" s="7">
        <v>26.532934240008185</v>
      </c>
      <c r="AM115" s="54">
        <v>49.516799908835274</v>
      </c>
      <c r="AN115" s="32"/>
      <c r="AO115" s="139">
        <v>7.0274354929451723</v>
      </c>
      <c r="AP115" s="140">
        <v>1.2161533039506476</v>
      </c>
      <c r="AQ115" s="140" t="s">
        <v>900</v>
      </c>
      <c r="AR115" s="140" t="s">
        <v>900</v>
      </c>
      <c r="AS115" s="140" t="s">
        <v>900</v>
      </c>
      <c r="AT115" s="140" t="s">
        <v>900</v>
      </c>
      <c r="AU115" s="140" t="s">
        <v>900</v>
      </c>
      <c r="AV115" s="141" t="s">
        <v>900</v>
      </c>
    </row>
    <row r="116" spans="1:48" ht="20.100000000000001" customHeight="1" x14ac:dyDescent="0.25">
      <c r="A116" s="59"/>
      <c r="B116" s="60" t="s">
        <v>703</v>
      </c>
      <c r="C116" s="123" t="s">
        <v>510</v>
      </c>
      <c r="D116" s="95">
        <v>11738.933150449622</v>
      </c>
      <c r="E116" s="96">
        <v>13395.810198408302</v>
      </c>
      <c r="F116" s="96">
        <v>13607.328079508892</v>
      </c>
      <c r="G116" s="96">
        <v>14284.203363204537</v>
      </c>
      <c r="H116" s="96">
        <v>13499.898930010284</v>
      </c>
      <c r="I116" s="97">
        <v>14058.133155618147</v>
      </c>
      <c r="J116" s="65">
        <v>17755.959195982297</v>
      </c>
      <c r="K116" s="4">
        <v>21511.988978343354</v>
      </c>
      <c r="L116" s="4">
        <v>17993.944607379726</v>
      </c>
      <c r="M116" s="4">
        <v>24574.379481841395</v>
      </c>
      <c r="N116" s="7">
        <v>23321.311944376292</v>
      </c>
      <c r="O116" s="54">
        <v>22100.11477313159</v>
      </c>
      <c r="P116" s="53">
        <v>10308.594736512217</v>
      </c>
      <c r="Q116" s="7">
        <v>11115.709428328948</v>
      </c>
      <c r="R116" s="7">
        <v>42201.129012465659</v>
      </c>
      <c r="S116" s="7">
        <v>36223.151144105163</v>
      </c>
      <c r="T116" s="53">
        <v>5815.6789238661049</v>
      </c>
      <c r="U116" s="7">
        <v>6473.9152490753322</v>
      </c>
      <c r="V116" s="7">
        <v>10249.341073428915</v>
      </c>
      <c r="W116" s="7">
        <v>10202.791686539318</v>
      </c>
      <c r="X116" s="53">
        <v>450.17267616221511</v>
      </c>
      <c r="Y116" s="7">
        <v>494.34770491746042</v>
      </c>
      <c r="Z116" s="7">
        <v>467.03952608716179</v>
      </c>
      <c r="AA116" s="54">
        <v>440.42629497019328</v>
      </c>
      <c r="AB116" s="53">
        <v>10986.329129027006</v>
      </c>
      <c r="AC116" s="4">
        <v>11776.098178156042</v>
      </c>
      <c r="AD116" s="7">
        <v>6785.0543900167768</v>
      </c>
      <c r="AE116" s="7">
        <v>6813.4016897121874</v>
      </c>
      <c r="AF116" s="53">
        <v>1218.9837451800677</v>
      </c>
      <c r="AG116" s="7">
        <v>1348.4200119752693</v>
      </c>
      <c r="AH116" s="7">
        <v>758.21775426336478</v>
      </c>
      <c r="AI116" s="7">
        <v>713.69196739566712</v>
      </c>
      <c r="AJ116" s="53">
        <v>6093.3152927502388</v>
      </c>
      <c r="AK116" s="7">
        <v>6022.1627310087497</v>
      </c>
      <c r="AL116" s="7">
        <v>4466.8194793053781</v>
      </c>
      <c r="AM116" s="54">
        <v>4085.1359924789103</v>
      </c>
      <c r="AN116" s="32"/>
      <c r="AO116" s="139">
        <v>1.0800206056663304</v>
      </c>
      <c r="AP116" s="140">
        <v>1.2223802392664229</v>
      </c>
      <c r="AQ116" s="140">
        <v>3.6605286945687943</v>
      </c>
      <c r="AR116" s="140">
        <v>1.6641829235499599</v>
      </c>
      <c r="AS116" s="140">
        <v>0.96076891429281419</v>
      </c>
      <c r="AT116" s="140">
        <v>0.59740799591429139</v>
      </c>
      <c r="AU116" s="140">
        <v>0.57330667899695531</v>
      </c>
      <c r="AV116" s="141">
        <v>0.70587024754727179</v>
      </c>
    </row>
    <row r="117" spans="1:48" ht="20.100000000000001" customHeight="1" x14ac:dyDescent="0.25">
      <c r="A117" s="55"/>
      <c r="B117" s="62" t="s">
        <v>818</v>
      </c>
      <c r="C117" s="123" t="s">
        <v>583</v>
      </c>
      <c r="D117" s="95">
        <v>147.51256587190196</v>
      </c>
      <c r="E117" s="96">
        <v>155.55829389481667</v>
      </c>
      <c r="F117" s="96">
        <v>136.44086119740155</v>
      </c>
      <c r="G117" s="96">
        <v>420.36253855321854</v>
      </c>
      <c r="H117" s="96">
        <v>478.52667676981696</v>
      </c>
      <c r="I117" s="97">
        <v>413.59927057114345</v>
      </c>
      <c r="J117" s="65">
        <v>76.366675686595045</v>
      </c>
      <c r="K117" s="4">
        <v>71.834820010658476</v>
      </c>
      <c r="L117" s="4">
        <v>58.519158582209805</v>
      </c>
      <c r="M117" s="4">
        <v>85.054847911267757</v>
      </c>
      <c r="N117" s="7">
        <v>91.499499307503768</v>
      </c>
      <c r="O117" s="54">
        <v>78.637730478986953</v>
      </c>
      <c r="P117" s="53">
        <v>81.061486373558154</v>
      </c>
      <c r="Q117" s="7">
        <v>106.18771830356594</v>
      </c>
      <c r="R117" s="7">
        <v>220.79998047962121</v>
      </c>
      <c r="S117" s="7">
        <v>182.02588514625708</v>
      </c>
      <c r="T117" s="53">
        <v>217.82740055340787</v>
      </c>
      <c r="U117" s="7">
        <v>274.14207129439939</v>
      </c>
      <c r="V117" s="7">
        <v>223.4911293845721</v>
      </c>
      <c r="W117" s="7">
        <v>220.27895320271136</v>
      </c>
      <c r="X117" s="53">
        <v>159.30768220352363</v>
      </c>
      <c r="Y117" s="7">
        <v>186.73635875408772</v>
      </c>
      <c r="Z117" s="7">
        <v>198.87896049784899</v>
      </c>
      <c r="AA117" s="54">
        <v>274.34887957518288</v>
      </c>
      <c r="AB117" s="53">
        <v>140.81450627986402</v>
      </c>
      <c r="AC117" s="4">
        <v>150.57552327972149</v>
      </c>
      <c r="AD117" s="7">
        <v>212.95271497118233</v>
      </c>
      <c r="AE117" s="7">
        <v>225.36169931857279</v>
      </c>
      <c r="AF117" s="53">
        <v>115.64998661555498</v>
      </c>
      <c r="AG117" s="7">
        <v>162.58726893364357</v>
      </c>
      <c r="AH117" s="7">
        <v>169.14088364336598</v>
      </c>
      <c r="AI117" s="7">
        <v>161.06092017831824</v>
      </c>
      <c r="AJ117" s="53">
        <v>165.01124641858382</v>
      </c>
      <c r="AK117" s="7">
        <v>180.17978251579689</v>
      </c>
      <c r="AL117" s="7">
        <v>196.34371337606058</v>
      </c>
      <c r="AM117" s="54">
        <v>188.43893298640091</v>
      </c>
      <c r="AN117" s="32"/>
      <c r="AO117" s="139">
        <v>2.9862422849954546</v>
      </c>
      <c r="AP117" s="140">
        <v>1.2344778928222973</v>
      </c>
      <c r="AQ117" s="140">
        <v>2.1512821179693415</v>
      </c>
      <c r="AR117" s="140">
        <v>0.9020276825724779</v>
      </c>
      <c r="AS117" s="140">
        <v>1.3675364521910665</v>
      </c>
      <c r="AT117" s="140">
        <v>1.5042189842673579</v>
      </c>
      <c r="AU117" s="140">
        <v>1.186763444636181</v>
      </c>
      <c r="AV117" s="141">
        <v>1.1146948040634248</v>
      </c>
    </row>
    <row r="118" spans="1:48" ht="20.100000000000001" customHeight="1" x14ac:dyDescent="0.25">
      <c r="A118" s="32"/>
      <c r="B118" s="56" t="s">
        <v>651</v>
      </c>
      <c r="C118" s="123" t="s">
        <v>646</v>
      </c>
      <c r="D118" s="95">
        <v>51041.538572359335</v>
      </c>
      <c r="E118" s="96">
        <v>51098.922108507941</v>
      </c>
      <c r="F118" s="96">
        <v>54864.801642131388</v>
      </c>
      <c r="G118" s="96">
        <v>93513.40356443073</v>
      </c>
      <c r="H118" s="96">
        <v>88630.532413264926</v>
      </c>
      <c r="I118" s="97">
        <v>92960.147849190122</v>
      </c>
      <c r="J118" s="65">
        <v>46614.784518176777</v>
      </c>
      <c r="K118" s="4">
        <v>49677.768860704266</v>
      </c>
      <c r="L118" s="4">
        <v>46855.036294805774</v>
      </c>
      <c r="M118" s="4">
        <v>61336.563963837601</v>
      </c>
      <c r="N118" s="7">
        <v>61260.423019878843</v>
      </c>
      <c r="O118" s="54">
        <v>57089.050655387015</v>
      </c>
      <c r="P118" s="53">
        <v>33156.90512019935</v>
      </c>
      <c r="Q118" s="7">
        <v>34369.773552393104</v>
      </c>
      <c r="R118" s="7">
        <v>54066.68548558512</v>
      </c>
      <c r="S118" s="7">
        <v>50418.249984147231</v>
      </c>
      <c r="T118" s="53">
        <v>63563.390388760585</v>
      </c>
      <c r="U118" s="7">
        <v>64012.173647242256</v>
      </c>
      <c r="V118" s="7">
        <v>92152.211018697941</v>
      </c>
      <c r="W118" s="7">
        <v>97780.220141188111</v>
      </c>
      <c r="X118" s="53">
        <v>16474.469922840515</v>
      </c>
      <c r="Y118" s="7">
        <v>15551.032034002243</v>
      </c>
      <c r="Z118" s="7">
        <v>16158.100462743272</v>
      </c>
      <c r="AA118" s="54">
        <v>16571.956903034712</v>
      </c>
      <c r="AB118" s="53">
        <v>65733.330587119563</v>
      </c>
      <c r="AC118" s="4">
        <v>65278.780354080714</v>
      </c>
      <c r="AD118" s="7">
        <v>75566.184341379747</v>
      </c>
      <c r="AE118" s="7">
        <v>77137.36837348585</v>
      </c>
      <c r="AF118" s="53">
        <v>4532.8217502873913</v>
      </c>
      <c r="AG118" s="7">
        <v>4742.2211614570579</v>
      </c>
      <c r="AH118" s="7">
        <v>3060.0890902834262</v>
      </c>
      <c r="AI118" s="7">
        <v>3047.5976868603798</v>
      </c>
      <c r="AJ118" s="53">
        <v>24804.49056164152</v>
      </c>
      <c r="AK118" s="7">
        <v>25390.499352651881</v>
      </c>
      <c r="AL118" s="7">
        <v>48244.834328606885</v>
      </c>
      <c r="AM118" s="54">
        <v>45389.0244497682</v>
      </c>
      <c r="AN118" s="32"/>
      <c r="AO118" s="139">
        <v>1.75219658090777</v>
      </c>
      <c r="AP118" s="140">
        <v>1.2552501795434217</v>
      </c>
      <c r="AQ118" s="140">
        <v>1.5473134103979029</v>
      </c>
      <c r="AR118" s="140">
        <v>1.4887837854770183</v>
      </c>
      <c r="AS118" s="140">
        <v>1.021999824074098</v>
      </c>
      <c r="AT118" s="140">
        <v>1.1655682182191589</v>
      </c>
      <c r="AU118" s="140">
        <v>0.65850765708156422</v>
      </c>
      <c r="AV118" s="141">
        <v>1.8654024821651003</v>
      </c>
    </row>
    <row r="119" spans="1:48" ht="20.100000000000001" customHeight="1" x14ac:dyDescent="0.25">
      <c r="A119" s="14"/>
      <c r="B119" s="56" t="s">
        <v>767</v>
      </c>
      <c r="C119" s="123" t="s">
        <v>561</v>
      </c>
      <c r="D119" s="95">
        <v>4.3815613625317411</v>
      </c>
      <c r="E119" s="96">
        <v>3.95487187868178</v>
      </c>
      <c r="F119" s="96">
        <v>4.9841410483069062</v>
      </c>
      <c r="G119" s="96">
        <v>12.184421407339666</v>
      </c>
      <c r="H119" s="96">
        <v>13.616612753612678</v>
      </c>
      <c r="I119" s="97">
        <v>16.968175202918705</v>
      </c>
      <c r="J119" s="65">
        <v>1916.2378806543757</v>
      </c>
      <c r="K119" s="4">
        <v>1826.3458784528018</v>
      </c>
      <c r="L119" s="4">
        <v>1797.3741564535869</v>
      </c>
      <c r="M119" s="4">
        <v>2864.1295524902994</v>
      </c>
      <c r="N119" s="7">
        <v>2559.9750026033475</v>
      </c>
      <c r="O119" s="54">
        <v>2297.969235108174</v>
      </c>
      <c r="P119" s="53">
        <v>19.300353898466227</v>
      </c>
      <c r="Q119" s="7">
        <v>15.692766251758513</v>
      </c>
      <c r="R119" s="7">
        <v>21.493803409520648</v>
      </c>
      <c r="S119" s="7">
        <v>28.228613204499762</v>
      </c>
      <c r="T119" s="53">
        <v>63.576418343339142</v>
      </c>
      <c r="U119" s="7">
        <v>68.894342524246966</v>
      </c>
      <c r="V119" s="7">
        <v>83.335675363738758</v>
      </c>
      <c r="W119" s="7">
        <v>74.686855377743342</v>
      </c>
      <c r="X119" s="53">
        <v>4.1111659923489965</v>
      </c>
      <c r="Y119" s="7">
        <v>3.8741983144001599</v>
      </c>
      <c r="Z119" s="7">
        <v>4.0753885347919878</v>
      </c>
      <c r="AA119" s="54">
        <v>6.4228834683153186</v>
      </c>
      <c r="AB119" s="53">
        <v>2.7976391976131922</v>
      </c>
      <c r="AC119" s="4">
        <v>4.681104350664917</v>
      </c>
      <c r="AD119" s="7">
        <v>6.0596301008060012</v>
      </c>
      <c r="AE119" s="7">
        <v>8.084724639231311</v>
      </c>
      <c r="AF119" s="53">
        <v>18.08743866499201</v>
      </c>
      <c r="AG119" s="7">
        <v>11.098107094446661</v>
      </c>
      <c r="AH119" s="7">
        <v>18.145382153311296</v>
      </c>
      <c r="AI119" s="7">
        <v>18.470289011275028</v>
      </c>
      <c r="AJ119" s="53">
        <v>4.4002999044955686</v>
      </c>
      <c r="AK119" s="7">
        <v>10.889986855350362</v>
      </c>
      <c r="AL119" s="7">
        <v>11.939820408003683</v>
      </c>
      <c r="AM119" s="54">
        <v>5.5018666565372527</v>
      </c>
      <c r="AN119" s="32"/>
      <c r="AO119" s="146" t="s">
        <v>900</v>
      </c>
      <c r="AP119" s="140">
        <v>1.3938867240330253</v>
      </c>
      <c r="AQ119" s="140" t="s">
        <v>900</v>
      </c>
      <c r="AR119" s="140">
        <v>1.1928861109164821</v>
      </c>
      <c r="AS119" s="140" t="s">
        <v>900</v>
      </c>
      <c r="AT119" s="140" t="s">
        <v>900</v>
      </c>
      <c r="AU119" s="140" t="s">
        <v>900</v>
      </c>
      <c r="AV119" s="141" t="s">
        <v>900</v>
      </c>
    </row>
    <row r="120" spans="1:48" ht="20.100000000000001" customHeight="1" x14ac:dyDescent="0.25">
      <c r="A120" s="57"/>
      <c r="B120" s="57" t="s">
        <v>669</v>
      </c>
      <c r="C120" s="123" t="s">
        <v>553</v>
      </c>
      <c r="D120" s="95">
        <v>132.17710110304085</v>
      </c>
      <c r="E120" s="96">
        <v>90.302907896567305</v>
      </c>
      <c r="F120" s="96">
        <v>97.813768073023027</v>
      </c>
      <c r="G120" s="96">
        <v>107.62905576483372</v>
      </c>
      <c r="H120" s="96">
        <v>81.699676521676068</v>
      </c>
      <c r="I120" s="97">
        <v>78.477810313499006</v>
      </c>
      <c r="J120" s="65">
        <v>49.496919426496788</v>
      </c>
      <c r="K120" s="4">
        <v>69.658007283062773</v>
      </c>
      <c r="L120" s="4">
        <v>36.922802438775236</v>
      </c>
      <c r="M120" s="4">
        <v>74.885246530572701</v>
      </c>
      <c r="N120" s="7">
        <v>66.362274223024713</v>
      </c>
      <c r="O120" s="54">
        <v>78.637730478986953</v>
      </c>
      <c r="P120" s="53">
        <v>33.637759651612569</v>
      </c>
      <c r="Q120" s="7">
        <v>36.093362379044585</v>
      </c>
      <c r="R120" s="7">
        <v>27.35574979393537</v>
      </c>
      <c r="S120" s="7">
        <v>51.590224132361634</v>
      </c>
      <c r="T120" s="53">
        <v>76.083254738750114</v>
      </c>
      <c r="U120" s="7">
        <v>62.435497912598819</v>
      </c>
      <c r="V120" s="7">
        <v>129.73849460036601</v>
      </c>
      <c r="W120" s="7">
        <v>128.57483963763411</v>
      </c>
      <c r="X120" s="53">
        <v>58.584115390973203</v>
      </c>
      <c r="Y120" s="7">
        <v>45.715540109921889</v>
      </c>
      <c r="Z120" s="7">
        <v>34.233263692252699</v>
      </c>
      <c r="AA120" s="54">
        <v>38.53730080989191</v>
      </c>
      <c r="AB120" s="53">
        <v>23.313659980109936</v>
      </c>
      <c r="AC120" s="4">
        <v>32.767730454654419</v>
      </c>
      <c r="AD120" s="7">
        <v>64.058946779949153</v>
      </c>
      <c r="AE120" s="7">
        <v>96.006105090871813</v>
      </c>
      <c r="AF120" s="53">
        <v>17.539334463022556</v>
      </c>
      <c r="AG120" s="7">
        <v>20.531498124726323</v>
      </c>
      <c r="AH120" s="7">
        <v>20.737579603784337</v>
      </c>
      <c r="AI120" s="7">
        <v>33.985331780746051</v>
      </c>
      <c r="AJ120" s="53">
        <v>8.8005998089911373</v>
      </c>
      <c r="AK120" s="7">
        <v>20.789974905668871</v>
      </c>
      <c r="AL120" s="7">
        <v>26.532934240008185</v>
      </c>
      <c r="AM120" s="54">
        <v>48.141333244700959</v>
      </c>
      <c r="AN120" s="32"/>
      <c r="AO120" s="139">
        <v>0.83612783566281978</v>
      </c>
      <c r="AP120" s="145">
        <v>1.4088188778272619</v>
      </c>
      <c r="AQ120" s="140" t="s">
        <v>900</v>
      </c>
      <c r="AR120" s="140">
        <v>1.8648257314890326</v>
      </c>
      <c r="AS120" s="140">
        <v>0.69770666214252364</v>
      </c>
      <c r="AT120" s="140">
        <v>2.8541562652055443</v>
      </c>
      <c r="AU120" s="140" t="s">
        <v>900</v>
      </c>
      <c r="AV120" s="141" t="s">
        <v>900</v>
      </c>
    </row>
    <row r="121" spans="1:48" ht="20.100000000000001" customHeight="1" x14ac:dyDescent="0.25">
      <c r="A121" s="32"/>
      <c r="B121" s="60" t="s">
        <v>750</v>
      </c>
      <c r="C121" s="123" t="s">
        <v>550</v>
      </c>
      <c r="D121" s="95">
        <v>465.90602488254177</v>
      </c>
      <c r="E121" s="96">
        <v>512.15590828929055</v>
      </c>
      <c r="F121" s="96">
        <v>517.72765139287992</v>
      </c>
      <c r="G121" s="96">
        <v>1299.6716167828979</v>
      </c>
      <c r="H121" s="96">
        <v>1180.7548487775566</v>
      </c>
      <c r="I121" s="97">
        <v>1300.1864249236457</v>
      </c>
      <c r="J121" s="65">
        <v>1062.769569971781</v>
      </c>
      <c r="K121" s="4">
        <v>1158.0643710809186</v>
      </c>
      <c r="L121" s="4">
        <v>1124.4038327581741</v>
      </c>
      <c r="M121" s="4">
        <v>1584.6087969555754</v>
      </c>
      <c r="N121" s="7">
        <v>1532.3652411498435</v>
      </c>
      <c r="O121" s="54">
        <v>1603.8213672998324</v>
      </c>
      <c r="P121" s="53">
        <v>279.0279735035403</v>
      </c>
      <c r="Q121" s="7">
        <v>300.77801982537153</v>
      </c>
      <c r="R121" s="7">
        <v>481.65659458607638</v>
      </c>
      <c r="S121" s="7">
        <v>470.15241992322018</v>
      </c>
      <c r="T121" s="53">
        <v>916.12576596385418</v>
      </c>
      <c r="U121" s="7">
        <v>966.67374354334027</v>
      </c>
      <c r="V121" s="7">
        <v>1593.7947913315038</v>
      </c>
      <c r="W121" s="7">
        <v>1547.6250918147575</v>
      </c>
      <c r="X121" s="53">
        <v>792.42724502526903</v>
      </c>
      <c r="Y121" s="7">
        <v>853.09846883091529</v>
      </c>
      <c r="Z121" s="7">
        <v>968.31231586657623</v>
      </c>
      <c r="AA121" s="54">
        <v>982.70117065224372</v>
      </c>
      <c r="AB121" s="53">
        <v>890.5818112401995</v>
      </c>
      <c r="AC121" s="4">
        <v>922.95774113943276</v>
      </c>
      <c r="AD121" s="7">
        <v>1063.0322519699671</v>
      </c>
      <c r="AE121" s="7">
        <v>1047.9824313603588</v>
      </c>
      <c r="AF121" s="53">
        <v>704.3138995307495</v>
      </c>
      <c r="AG121" s="7">
        <v>748.56732352042729</v>
      </c>
      <c r="AH121" s="7">
        <v>964.29745157597165</v>
      </c>
      <c r="AI121" s="7">
        <v>943.4623626959285</v>
      </c>
      <c r="AJ121" s="53">
        <v>1205.6821738317858</v>
      </c>
      <c r="AK121" s="7">
        <v>1249.3784919501959</v>
      </c>
      <c r="AL121" s="7">
        <v>1549.523359616478</v>
      </c>
      <c r="AM121" s="54">
        <v>1522.6415971966846</v>
      </c>
      <c r="AN121" s="32"/>
      <c r="AO121" s="139">
        <v>2.5275031525134546</v>
      </c>
      <c r="AP121" s="140">
        <v>1.411198762121878</v>
      </c>
      <c r="AQ121" s="140">
        <v>1.6415991305032183</v>
      </c>
      <c r="AR121" s="140">
        <v>1.6684834828581931</v>
      </c>
      <c r="AS121" s="140">
        <v>1.1856475229103194</v>
      </c>
      <c r="AT121" s="140">
        <v>1.1640301313309447</v>
      </c>
      <c r="AU121" s="140">
        <v>1.3130872531103672</v>
      </c>
      <c r="AV121" s="141">
        <v>1.2513600986045783</v>
      </c>
    </row>
    <row r="122" spans="1:48" ht="20.100000000000001" customHeight="1" x14ac:dyDescent="0.25">
      <c r="A122" s="32"/>
      <c r="B122" s="56" t="s">
        <v>848</v>
      </c>
      <c r="C122" s="123" t="s">
        <v>610</v>
      </c>
      <c r="D122" s="95">
        <v>8.0328624979748575</v>
      </c>
      <c r="E122" s="96">
        <v>10.54632500981808</v>
      </c>
      <c r="F122" s="96">
        <v>13.083370251805629</v>
      </c>
      <c r="G122" s="96">
        <v>24.368842814679333</v>
      </c>
      <c r="H122" s="96">
        <v>40.849838260838034</v>
      </c>
      <c r="I122" s="97">
        <v>36.057372306202247</v>
      </c>
      <c r="J122" s="65">
        <v>31.819448202747935</v>
      </c>
      <c r="K122" s="4">
        <v>47.889880007105653</v>
      </c>
      <c r="L122" s="4">
        <v>28.562922641316689</v>
      </c>
      <c r="M122" s="4">
        <v>45.300951604914353</v>
      </c>
      <c r="N122" s="7">
        <v>58.318362195991419</v>
      </c>
      <c r="O122" s="54">
        <v>50.483481295152117</v>
      </c>
      <c r="P122" s="53">
        <v>254.21323277694086</v>
      </c>
      <c r="Q122" s="7">
        <v>245.85333794421672</v>
      </c>
      <c r="R122" s="7">
        <v>629.18224526051358</v>
      </c>
      <c r="S122" s="7">
        <v>510.06183859165088</v>
      </c>
      <c r="T122" s="53">
        <v>65.660891075907642</v>
      </c>
      <c r="U122" s="7">
        <v>81.812031747543273</v>
      </c>
      <c r="V122" s="7">
        <v>78.600693808980878</v>
      </c>
      <c r="W122" s="7">
        <v>67.123629516706046</v>
      </c>
      <c r="X122" s="53">
        <v>4.1111659923489965</v>
      </c>
      <c r="Y122" s="7">
        <v>6.9735569659202881</v>
      </c>
      <c r="Z122" s="7">
        <v>8.9658547765423737</v>
      </c>
      <c r="AA122" s="54">
        <v>11.928212155442734</v>
      </c>
      <c r="AB122" s="53">
        <v>15.853288786474756</v>
      </c>
      <c r="AC122" s="4">
        <v>14.823497110438904</v>
      </c>
      <c r="AD122" s="7">
        <v>15.581905973501145</v>
      </c>
      <c r="AE122" s="7">
        <v>8.084724639231311</v>
      </c>
      <c r="AF122" s="53">
        <v>83.311838699357139</v>
      </c>
      <c r="AG122" s="7">
        <v>83.790708563072286</v>
      </c>
      <c r="AH122" s="7">
        <v>547.60171141243018</v>
      </c>
      <c r="AI122" s="7">
        <v>469.14534088638572</v>
      </c>
      <c r="AJ122" s="53">
        <v>17.601199617982275</v>
      </c>
      <c r="AK122" s="7">
        <v>14.849982075477765</v>
      </c>
      <c r="AL122" s="7">
        <v>29.186227664009003</v>
      </c>
      <c r="AM122" s="54">
        <v>16.505599969611758</v>
      </c>
      <c r="AN122" s="32"/>
      <c r="AO122" s="146" t="s">
        <v>900</v>
      </c>
      <c r="AP122" s="140">
        <v>1.423289844670226</v>
      </c>
      <c r="AQ122" s="140">
        <v>2.278184846887954</v>
      </c>
      <c r="AR122" s="140">
        <v>0.98814291149665934</v>
      </c>
      <c r="AS122" s="140" t="s">
        <v>900</v>
      </c>
      <c r="AT122" s="140" t="s">
        <v>900</v>
      </c>
      <c r="AU122" s="140">
        <v>6.0845694392799761</v>
      </c>
      <c r="AV122" s="141" t="s">
        <v>900</v>
      </c>
    </row>
    <row r="123" spans="1:48" ht="20.100000000000001" customHeight="1" x14ac:dyDescent="0.25">
      <c r="A123" s="55"/>
      <c r="B123" s="56" t="s">
        <v>871</v>
      </c>
      <c r="C123" s="123" t="s">
        <v>201</v>
      </c>
      <c r="D123" s="95">
        <v>529.43866463925201</v>
      </c>
      <c r="E123" s="96">
        <v>508.20103641060871</v>
      </c>
      <c r="F123" s="96">
        <v>509.62842218938118</v>
      </c>
      <c r="G123" s="96">
        <v>988.96887089573636</v>
      </c>
      <c r="H123" s="96">
        <v>976.50565747336634</v>
      </c>
      <c r="I123" s="97">
        <v>984.15416176928488</v>
      </c>
      <c r="J123" s="65">
        <v>3.5354942447497706</v>
      </c>
      <c r="K123" s="4">
        <v>13.786480608106173</v>
      </c>
      <c r="L123" s="4">
        <v>14.629789645552451</v>
      </c>
      <c r="M123" s="4">
        <v>18.490184328536468</v>
      </c>
      <c r="N123" s="7">
        <v>18.098802060824923</v>
      </c>
      <c r="O123" s="54">
        <v>9.7083617875292525</v>
      </c>
      <c r="P123" s="53">
        <v>188.04059083934237</v>
      </c>
      <c r="Q123" s="7">
        <v>192.49793268823777</v>
      </c>
      <c r="R123" s="7">
        <v>78.159285125529635</v>
      </c>
      <c r="S123" s="7">
        <v>86.632640524154439</v>
      </c>
      <c r="T123" s="53">
        <v>283.48829162931554</v>
      </c>
      <c r="U123" s="7">
        <v>317.20103537205375</v>
      </c>
      <c r="V123" s="7">
        <v>192.24025112317008</v>
      </c>
      <c r="W123" s="7">
        <v>171.11798510596893</v>
      </c>
      <c r="X123" s="53">
        <v>7.1945404866107436</v>
      </c>
      <c r="Y123" s="7">
        <v>6.9735569659202881</v>
      </c>
      <c r="Z123" s="7">
        <v>4.0753885347919878</v>
      </c>
      <c r="AA123" s="54">
        <v>5.5053286871274159</v>
      </c>
      <c r="AB123" s="53">
        <v>1149.829710219022</v>
      </c>
      <c r="AC123" s="4">
        <v>1172.6166398415617</v>
      </c>
      <c r="AD123" s="7">
        <v>909.81017656387246</v>
      </c>
      <c r="AE123" s="7">
        <v>929.74333351160078</v>
      </c>
      <c r="AF123" s="53">
        <v>72.349754659968042</v>
      </c>
      <c r="AG123" s="7">
        <v>78.796560370571285</v>
      </c>
      <c r="AH123" s="7">
        <v>57.676393273025184</v>
      </c>
      <c r="AI123" s="7">
        <v>64.2766057592371</v>
      </c>
      <c r="AJ123" s="53">
        <v>12.100824737362814</v>
      </c>
      <c r="AK123" s="7">
        <v>12.869984465414063</v>
      </c>
      <c r="AL123" s="7">
        <v>14.593113832004502</v>
      </c>
      <c r="AM123" s="54">
        <v>11.003733313074505</v>
      </c>
      <c r="AN123" s="32"/>
      <c r="AO123" s="139">
        <v>1.9063461890259012</v>
      </c>
      <c r="AP123" s="140">
        <v>1.4489762585473753</v>
      </c>
      <c r="AQ123" s="140">
        <v>0.43304925903971059</v>
      </c>
      <c r="AR123" s="140">
        <v>0.60490210146236001</v>
      </c>
      <c r="AS123" s="140" t="s">
        <v>900</v>
      </c>
      <c r="AT123" s="140">
        <v>0.79207578251591759</v>
      </c>
      <c r="AU123" s="140">
        <v>0.80685393492802993</v>
      </c>
      <c r="AV123" s="141" t="s">
        <v>900</v>
      </c>
    </row>
    <row r="124" spans="1:48" ht="20.100000000000001" customHeight="1" x14ac:dyDescent="0.25">
      <c r="A124" s="32"/>
      <c r="B124" s="60" t="s">
        <v>668</v>
      </c>
      <c r="C124" s="123" t="s">
        <v>490</v>
      </c>
      <c r="D124" s="95">
        <v>1972.432873366372</v>
      </c>
      <c r="E124" s="96">
        <v>2150.7911566897747</v>
      </c>
      <c r="F124" s="96">
        <v>2236.0102777966858</v>
      </c>
      <c r="G124" s="96">
        <v>5690.1247972276242</v>
      </c>
      <c r="H124" s="96">
        <v>5578.9207681944517</v>
      </c>
      <c r="I124" s="97">
        <v>5798.8738755974673</v>
      </c>
      <c r="J124" s="65">
        <v>992.05968507678563</v>
      </c>
      <c r="K124" s="4">
        <v>1078.9735086449409</v>
      </c>
      <c r="L124" s="4">
        <v>1101.414163315163</v>
      </c>
      <c r="M124" s="4">
        <v>1634.532294642624</v>
      </c>
      <c r="N124" s="7">
        <v>1534.3762191566018</v>
      </c>
      <c r="O124" s="54">
        <v>1498.0002238157638</v>
      </c>
      <c r="P124" s="53">
        <v>953.98892126704493</v>
      </c>
      <c r="Q124" s="7">
        <v>899.71859843415484</v>
      </c>
      <c r="R124" s="7">
        <v>2340.8705895096123</v>
      </c>
      <c r="S124" s="7">
        <v>2096.7045807756031</v>
      </c>
      <c r="T124" s="53">
        <v>1664.9725951390865</v>
      </c>
      <c r="U124" s="7">
        <v>1661.3583639961639</v>
      </c>
      <c r="V124" s="7">
        <v>2552.1550580144994</v>
      </c>
      <c r="W124" s="7">
        <v>2771.9222780701707</v>
      </c>
      <c r="X124" s="53">
        <v>1117.2093584208399</v>
      </c>
      <c r="Y124" s="7">
        <v>1211.8492327443701</v>
      </c>
      <c r="Z124" s="7">
        <v>1288.6378547012266</v>
      </c>
      <c r="AA124" s="54">
        <v>1342.3826448779016</v>
      </c>
      <c r="AB124" s="53">
        <v>1873.4857160016345</v>
      </c>
      <c r="AC124" s="4">
        <v>1988.6891649741456</v>
      </c>
      <c r="AD124" s="7">
        <v>2224.7499084387746</v>
      </c>
      <c r="AE124" s="7">
        <v>2271.8076236239986</v>
      </c>
      <c r="AF124" s="53">
        <v>2002.2246497944186</v>
      </c>
      <c r="AG124" s="7">
        <v>2029.8437875742943</v>
      </c>
      <c r="AH124" s="7">
        <v>2128.1941068383676</v>
      </c>
      <c r="AI124" s="7">
        <v>1967.4551854810161</v>
      </c>
      <c r="AJ124" s="53">
        <v>4356.2969054506129</v>
      </c>
      <c r="AK124" s="7">
        <v>4463.9046118886163</v>
      </c>
      <c r="AL124" s="7">
        <v>5228.3146919936135</v>
      </c>
      <c r="AM124" s="54">
        <v>4848.5199910734536</v>
      </c>
      <c r="AN124" s="32"/>
      <c r="AO124" s="139">
        <v>2.6839582589279449</v>
      </c>
      <c r="AP124" s="140">
        <v>1.4710752338453139</v>
      </c>
      <c r="AQ124" s="140">
        <v>2.393891767240881</v>
      </c>
      <c r="AR124" s="140">
        <v>1.6005855705557261</v>
      </c>
      <c r="AS124" s="140">
        <v>1.1296497690351575</v>
      </c>
      <c r="AT124" s="140">
        <v>1.1642552889595501</v>
      </c>
      <c r="AU124" s="140">
        <v>1.0157687935952207</v>
      </c>
      <c r="AV124" s="141">
        <v>1.1424721604441215</v>
      </c>
    </row>
    <row r="125" spans="1:48" ht="20.100000000000001" customHeight="1" x14ac:dyDescent="0.25">
      <c r="A125" s="32"/>
      <c r="B125" s="57" t="s">
        <v>741</v>
      </c>
      <c r="C125" s="123" t="s">
        <v>541</v>
      </c>
      <c r="D125" s="95">
        <v>22.638067039747327</v>
      </c>
      <c r="E125" s="96">
        <v>19.115214080295271</v>
      </c>
      <c r="F125" s="96">
        <v>26.166740503611258</v>
      </c>
      <c r="G125" s="96">
        <v>73.106528444038005</v>
      </c>
      <c r="H125" s="96">
        <v>66.137833374690146</v>
      </c>
      <c r="I125" s="97">
        <v>78.477810313499006</v>
      </c>
      <c r="J125" s="65">
        <v>20.505866619548669</v>
      </c>
      <c r="K125" s="4">
        <v>29.024169701276151</v>
      </c>
      <c r="L125" s="4">
        <v>30.652892590681326</v>
      </c>
      <c r="M125" s="4">
        <v>48.07447925419482</v>
      </c>
      <c r="N125" s="7">
        <v>36.197604121649846</v>
      </c>
      <c r="O125" s="54">
        <v>35.920938613858233</v>
      </c>
      <c r="P125" s="53">
        <v>2.205754731253283</v>
      </c>
      <c r="Q125" s="7">
        <v>2.6154610419597524</v>
      </c>
      <c r="R125" s="7">
        <v>7.8159285125529632</v>
      </c>
      <c r="S125" s="7">
        <v>8.7606040979482014</v>
      </c>
      <c r="T125" s="53">
        <v>7.2956545639897374</v>
      </c>
      <c r="U125" s="7">
        <v>8.6117928155308707</v>
      </c>
      <c r="V125" s="7">
        <v>16.098937286176806</v>
      </c>
      <c r="W125" s="7">
        <v>16.071854954704264</v>
      </c>
      <c r="X125" s="53">
        <v>15.416872471308738</v>
      </c>
      <c r="Y125" s="7">
        <v>26.344548537921089</v>
      </c>
      <c r="Z125" s="7">
        <v>28.527719743543916</v>
      </c>
      <c r="AA125" s="54">
        <v>36.702191247516105</v>
      </c>
      <c r="AB125" s="53">
        <v>660.24285063671334</v>
      </c>
      <c r="AC125" s="4">
        <v>703.72602071662584</v>
      </c>
      <c r="AD125" s="7">
        <v>408.5922010829189</v>
      </c>
      <c r="AE125" s="7">
        <v>385.03501094339117</v>
      </c>
      <c r="AF125" s="53">
        <v>1.0962084039389097</v>
      </c>
      <c r="AG125" s="7">
        <v>6.1039589019456635</v>
      </c>
      <c r="AH125" s="7">
        <v>1.9441480878547814</v>
      </c>
      <c r="AI125" s="7">
        <v>10.343361846314016</v>
      </c>
      <c r="AJ125" s="53">
        <v>45.103074021079578</v>
      </c>
      <c r="AK125" s="7">
        <v>58.409929496879208</v>
      </c>
      <c r="AL125" s="7">
        <v>76.945509296023744</v>
      </c>
      <c r="AM125" s="54">
        <v>96.282666489401919</v>
      </c>
      <c r="AN125" s="32"/>
      <c r="AO125" s="139">
        <v>3.2055668848079861</v>
      </c>
      <c r="AP125" s="140">
        <v>1.4989851782834458</v>
      </c>
      <c r="AQ125" s="140" t="s">
        <v>900</v>
      </c>
      <c r="AR125" s="140" t="s">
        <v>900</v>
      </c>
      <c r="AS125" s="140" t="s">
        <v>900</v>
      </c>
      <c r="AT125" s="140">
        <v>0.5818514107575401</v>
      </c>
      <c r="AU125" s="140" t="s">
        <v>900</v>
      </c>
      <c r="AV125" s="141">
        <v>1.6734919275661031</v>
      </c>
    </row>
    <row r="126" spans="1:48" ht="20.100000000000001" customHeight="1" x14ac:dyDescent="0.25">
      <c r="A126" s="32"/>
      <c r="B126" s="56" t="s">
        <v>876</v>
      </c>
      <c r="C126" s="123" t="s">
        <v>629</v>
      </c>
      <c r="D126" s="95">
        <v>113.92059542582527</v>
      </c>
      <c r="E126" s="96">
        <v>111.39555791620347</v>
      </c>
      <c r="F126" s="96">
        <v>120.86542042144248</v>
      </c>
      <c r="G126" s="96">
        <v>844.78655090888356</v>
      </c>
      <c r="H126" s="96">
        <v>844.22999072398602</v>
      </c>
      <c r="I126" s="97">
        <v>803.86730023827363</v>
      </c>
      <c r="J126" s="65">
        <v>65.760192952345733</v>
      </c>
      <c r="K126" s="4">
        <v>56.597130917488499</v>
      </c>
      <c r="L126" s="4">
        <v>59.912471881786232</v>
      </c>
      <c r="M126" s="4">
        <v>89.677393993401878</v>
      </c>
      <c r="N126" s="7">
        <v>103.56536734805373</v>
      </c>
      <c r="O126" s="54">
        <v>89.316928445269127</v>
      </c>
      <c r="P126" s="53">
        <v>133.44816124082362</v>
      </c>
      <c r="Q126" s="7">
        <v>133.91160534833932</v>
      </c>
      <c r="R126" s="7">
        <v>71.320347677045788</v>
      </c>
      <c r="S126" s="7">
        <v>57.430626864327103</v>
      </c>
      <c r="T126" s="53">
        <v>263.68580066991478</v>
      </c>
      <c r="U126" s="7">
        <v>272.70677249181091</v>
      </c>
      <c r="V126" s="7">
        <v>397.73845059966226</v>
      </c>
      <c r="W126" s="7">
        <v>396.1239544718286</v>
      </c>
      <c r="X126" s="53">
        <v>542.6739109900675</v>
      </c>
      <c r="Y126" s="7">
        <v>487.37414795154012</v>
      </c>
      <c r="Z126" s="7">
        <v>537.13620888558398</v>
      </c>
      <c r="AA126" s="54">
        <v>541.35732090086253</v>
      </c>
      <c r="AB126" s="53">
        <v>405.6576836539129</v>
      </c>
      <c r="AC126" s="4">
        <v>359.66485094275447</v>
      </c>
      <c r="AD126" s="7">
        <v>1095.9273868029138</v>
      </c>
      <c r="AE126" s="7">
        <v>1118.7237719536326</v>
      </c>
      <c r="AF126" s="53">
        <v>134.28552948251644</v>
      </c>
      <c r="AG126" s="7">
        <v>135.39690655224928</v>
      </c>
      <c r="AH126" s="7">
        <v>468.53968917300233</v>
      </c>
      <c r="AI126" s="7">
        <v>462.4960368423267</v>
      </c>
      <c r="AJ126" s="53">
        <v>562.13831279930889</v>
      </c>
      <c r="AK126" s="7">
        <v>549.44933679267729</v>
      </c>
      <c r="AL126" s="7">
        <v>1253.6811428403869</v>
      </c>
      <c r="AM126" s="54">
        <v>1275.0575976525083</v>
      </c>
      <c r="AN126" s="32"/>
      <c r="AO126" s="139">
        <v>7.2010876106722179</v>
      </c>
      <c r="AP126" s="140">
        <v>1.5502277194174816</v>
      </c>
      <c r="AQ126" s="140">
        <v>0.4815645083174292</v>
      </c>
      <c r="AR126" s="140">
        <v>1.4800026040482412</v>
      </c>
      <c r="AS126" s="140">
        <v>1.0470322432281629</v>
      </c>
      <c r="AT126" s="140">
        <v>2.8937487904020625</v>
      </c>
      <c r="AU126" s="140">
        <v>3.4523409818773141</v>
      </c>
      <c r="AV126" s="141">
        <v>2.2748892014238207</v>
      </c>
    </row>
    <row r="127" spans="1:48" ht="20.100000000000001" customHeight="1" x14ac:dyDescent="0.25">
      <c r="A127" s="55"/>
      <c r="B127" s="64" t="s">
        <v>867</v>
      </c>
      <c r="C127" s="123" t="s">
        <v>101</v>
      </c>
      <c r="D127" s="95">
        <v>3648.380094534763</v>
      </c>
      <c r="E127" s="96">
        <v>3744.6045237985322</v>
      </c>
      <c r="F127" s="96">
        <v>3956.7849747246451</v>
      </c>
      <c r="G127" s="96">
        <v>33411.714235826592</v>
      </c>
      <c r="H127" s="96">
        <v>31440.758848091675</v>
      </c>
      <c r="I127" s="97">
        <v>29497.051568373801</v>
      </c>
      <c r="J127" s="65">
        <v>33621.136069872417</v>
      </c>
      <c r="K127" s="4">
        <v>35020.563161559803</v>
      </c>
      <c r="L127" s="4">
        <v>31911.054500198836</v>
      </c>
      <c r="M127" s="4">
        <v>54011.677442087879</v>
      </c>
      <c r="N127" s="7">
        <v>53986.715569433989</v>
      </c>
      <c r="O127" s="54">
        <v>50304.847438261575</v>
      </c>
      <c r="P127" s="53">
        <v>835.42960446218092</v>
      </c>
      <c r="Q127" s="7">
        <v>910.7035348103858</v>
      </c>
      <c r="R127" s="7">
        <v>489.47252309862932</v>
      </c>
      <c r="S127" s="7">
        <v>477.9396235658408</v>
      </c>
      <c r="T127" s="53">
        <v>6080.4069609023036</v>
      </c>
      <c r="U127" s="7">
        <v>6077.7727795609126</v>
      </c>
      <c r="V127" s="7">
        <v>21905.918664931873</v>
      </c>
      <c r="W127" s="7">
        <v>22782.327099909606</v>
      </c>
      <c r="X127" s="53">
        <v>1597.1879880275851</v>
      </c>
      <c r="Y127" s="7">
        <v>1567.5006380063048</v>
      </c>
      <c r="Z127" s="7">
        <v>846.05065982281667</v>
      </c>
      <c r="AA127" s="54">
        <v>885.44036384632614</v>
      </c>
      <c r="AB127" s="53">
        <v>20771.538495878747</v>
      </c>
      <c r="AC127" s="4">
        <v>20311.311777535077</v>
      </c>
      <c r="AD127" s="7">
        <v>50358.988783469758</v>
      </c>
      <c r="AE127" s="7">
        <v>52858.940281874216</v>
      </c>
      <c r="AF127" s="53">
        <v>16534.659460812545</v>
      </c>
      <c r="AG127" s="7">
        <v>17174.320728656206</v>
      </c>
      <c r="AH127" s="7">
        <v>37968.564106441263</v>
      </c>
      <c r="AI127" s="7">
        <v>36421.932307113457</v>
      </c>
      <c r="AJ127" s="53">
        <v>19127.003609866111</v>
      </c>
      <c r="AK127" s="7">
        <v>19840.566051643327</v>
      </c>
      <c r="AL127" s="7">
        <v>66719.716439924581</v>
      </c>
      <c r="AM127" s="54">
        <v>60781.871888095302</v>
      </c>
      <c r="AN127" s="32"/>
      <c r="AO127" s="139">
        <v>8.3129022028782611</v>
      </c>
      <c r="AP127" s="140">
        <v>1.5743302353736108</v>
      </c>
      <c r="AQ127" s="140">
        <v>0.5540311474000722</v>
      </c>
      <c r="AR127" s="140">
        <v>3.6755704158671119</v>
      </c>
      <c r="AS127" s="140">
        <v>0.54712839975006144</v>
      </c>
      <c r="AT127" s="140">
        <v>2.5124334942295858</v>
      </c>
      <c r="AU127" s="140">
        <v>2.2068450601420313</v>
      </c>
      <c r="AV127" s="141">
        <v>3.2719923114414993</v>
      </c>
    </row>
    <row r="128" spans="1:48" ht="20.100000000000001" customHeight="1" x14ac:dyDescent="0.25">
      <c r="A128" s="32"/>
      <c r="B128" s="60" t="s">
        <v>651</v>
      </c>
      <c r="C128" s="123" t="s">
        <v>533</v>
      </c>
      <c r="D128" s="95">
        <v>116.11137610709113</v>
      </c>
      <c r="E128" s="96">
        <v>128.53333605715784</v>
      </c>
      <c r="F128" s="96">
        <v>121.48843805248084</v>
      </c>
      <c r="G128" s="96">
        <v>859.00170921744655</v>
      </c>
      <c r="H128" s="96">
        <v>916.20351527879598</v>
      </c>
      <c r="I128" s="97">
        <v>967.18598656636618</v>
      </c>
      <c r="J128" s="65">
        <v>1327.2245394790639</v>
      </c>
      <c r="K128" s="4">
        <v>1268.3562159457679</v>
      </c>
      <c r="L128" s="4">
        <v>1712.3820451794249</v>
      </c>
      <c r="M128" s="4">
        <v>2349.1779189405584</v>
      </c>
      <c r="N128" s="7">
        <v>2384.014427011994</v>
      </c>
      <c r="O128" s="54">
        <v>2077.58942253126</v>
      </c>
      <c r="P128" s="53">
        <v>1218.679489017439</v>
      </c>
      <c r="Q128" s="7">
        <v>1331.2696703575139</v>
      </c>
      <c r="R128" s="7">
        <v>3354.0103229492902</v>
      </c>
      <c r="S128" s="7">
        <v>2621.3674261971678</v>
      </c>
      <c r="T128" s="53">
        <v>2374.7355605786597</v>
      </c>
      <c r="U128" s="7">
        <v>2793.0914698371794</v>
      </c>
      <c r="V128" s="7">
        <v>4966.9956509410204</v>
      </c>
      <c r="W128" s="7">
        <v>5098.5596335717701</v>
      </c>
      <c r="X128" s="53">
        <v>2706.1750144637272</v>
      </c>
      <c r="Y128" s="7">
        <v>3142.7496726414101</v>
      </c>
      <c r="Z128" s="7">
        <v>3706.1583335398336</v>
      </c>
      <c r="AA128" s="54">
        <v>3734.447959434764</v>
      </c>
      <c r="AB128" s="53">
        <v>12.123103189657167</v>
      </c>
      <c r="AC128" s="4">
        <v>14.043313051994751</v>
      </c>
      <c r="AD128" s="7">
        <v>22.507197517279433</v>
      </c>
      <c r="AE128" s="7">
        <v>16.169449278462622</v>
      </c>
      <c r="AF128" s="53">
        <v>326.67010437379508</v>
      </c>
      <c r="AG128" s="7">
        <v>327.39415928617649</v>
      </c>
      <c r="AH128" s="7">
        <v>667.49084349680834</v>
      </c>
      <c r="AI128" s="7">
        <v>585.13875587719292</v>
      </c>
      <c r="AJ128" s="53">
        <v>81.40554823316802</v>
      </c>
      <c r="AK128" s="7">
        <v>94.04988647802584</v>
      </c>
      <c r="AL128" s="7">
        <v>120.72485079203724</v>
      </c>
      <c r="AM128" s="54">
        <v>129.29386642862545</v>
      </c>
      <c r="AN128" s="32"/>
      <c r="AO128" s="139">
        <v>7.4901472577374397</v>
      </c>
      <c r="AP128" s="140">
        <v>1.5809750649491443</v>
      </c>
      <c r="AQ128" s="140">
        <v>2.3433321120061672</v>
      </c>
      <c r="AR128" s="140">
        <v>1.9477345556015726</v>
      </c>
      <c r="AS128" s="140">
        <v>1.2721323475712671</v>
      </c>
      <c r="AT128" s="140" t="s">
        <v>900</v>
      </c>
      <c r="AU128" s="140">
        <v>1.9151475917131071</v>
      </c>
      <c r="AV128" s="141">
        <v>1.4249699226028694</v>
      </c>
    </row>
    <row r="129" spans="1:48" ht="20.100000000000001" customHeight="1" x14ac:dyDescent="0.25">
      <c r="A129" s="32"/>
      <c r="B129" s="56" t="s">
        <v>762</v>
      </c>
      <c r="C129" s="123" t="s">
        <v>133</v>
      </c>
      <c r="D129" s="95">
        <v>24.098587493924576</v>
      </c>
      <c r="E129" s="96">
        <v>39.548718786817801</v>
      </c>
      <c r="F129" s="96">
        <v>29.904846289841437</v>
      </c>
      <c r="G129" s="96">
        <v>282.27242927003562</v>
      </c>
      <c r="H129" s="96">
        <v>229.5371864180423</v>
      </c>
      <c r="I129" s="97">
        <v>256.64364994414541</v>
      </c>
      <c r="J129" s="65">
        <v>1199.9467466680721</v>
      </c>
      <c r="K129" s="4">
        <v>1187.8141450247265</v>
      </c>
      <c r="L129" s="4">
        <v>1499.9017669940204</v>
      </c>
      <c r="M129" s="4">
        <v>2191.0868429315715</v>
      </c>
      <c r="N129" s="7">
        <v>2260.3392795963568</v>
      </c>
      <c r="O129" s="54">
        <v>1830.9970331280172</v>
      </c>
      <c r="P129" s="53">
        <v>39.152146479745774</v>
      </c>
      <c r="Q129" s="7">
        <v>51.786128630803098</v>
      </c>
      <c r="R129" s="7">
        <v>92.81415108656644</v>
      </c>
      <c r="S129" s="7">
        <v>67.164631417602877</v>
      </c>
      <c r="T129" s="53">
        <v>115.16711847440942</v>
      </c>
      <c r="U129" s="7">
        <v>170.08290810673469</v>
      </c>
      <c r="V129" s="7">
        <v>170.45933597128382</v>
      </c>
      <c r="W129" s="7">
        <v>192.86225945645114</v>
      </c>
      <c r="X129" s="53">
        <v>9.2501234827852414</v>
      </c>
      <c r="Y129" s="7">
        <v>9.2980759545603853</v>
      </c>
      <c r="Z129" s="7">
        <v>9.78093248350077</v>
      </c>
      <c r="AA129" s="54">
        <v>8.2579930306911233</v>
      </c>
      <c r="AB129" s="53">
        <v>2.7976391976131922</v>
      </c>
      <c r="AC129" s="4">
        <v>4.681104350664917</v>
      </c>
      <c r="AD129" s="7">
        <v>5.1939686578337154</v>
      </c>
      <c r="AE129" s="7">
        <v>3.0317717397117416</v>
      </c>
      <c r="AF129" s="53">
        <v>4.3848336157556389</v>
      </c>
      <c r="AG129" s="7">
        <v>3.3294321283339983</v>
      </c>
      <c r="AH129" s="7">
        <v>11.664888527128689</v>
      </c>
      <c r="AI129" s="7">
        <v>16.992665890373026</v>
      </c>
      <c r="AJ129" s="53">
        <v>250.81709455624741</v>
      </c>
      <c r="AK129" s="7">
        <v>257.39968930828127</v>
      </c>
      <c r="AL129" s="7">
        <v>126.03143764003889</v>
      </c>
      <c r="AM129" s="54">
        <v>123.79199977208819</v>
      </c>
      <c r="AN129" s="32"/>
      <c r="AO129" s="139">
        <v>8.2141697921107255</v>
      </c>
      <c r="AP129" s="140">
        <v>1.6159897880074896</v>
      </c>
      <c r="AQ129" s="140">
        <v>1.759201857630261</v>
      </c>
      <c r="AR129" s="140">
        <v>1.2736952202329843</v>
      </c>
      <c r="AS129" s="140" t="s">
        <v>900</v>
      </c>
      <c r="AT129" s="140" t="s">
        <v>900</v>
      </c>
      <c r="AU129" s="140" t="s">
        <v>900</v>
      </c>
      <c r="AV129" s="141">
        <v>0.49156864815137735</v>
      </c>
    </row>
    <row r="130" spans="1:48" ht="20.100000000000001" customHeight="1" x14ac:dyDescent="0.25">
      <c r="A130" s="14"/>
      <c r="B130" s="57" t="s">
        <v>880</v>
      </c>
      <c r="C130" s="123" t="s">
        <v>632</v>
      </c>
      <c r="D130" s="95">
        <v>24.828847721013197</v>
      </c>
      <c r="E130" s="96">
        <v>29.661539090113351</v>
      </c>
      <c r="F130" s="96">
        <v>39.250110755416884</v>
      </c>
      <c r="G130" s="96">
        <v>239.62695434434679</v>
      </c>
      <c r="H130" s="96">
        <v>247.04425995840145</v>
      </c>
      <c r="I130" s="97">
        <v>235.43343094049703</v>
      </c>
      <c r="J130" s="65">
        <v>204.35156734653674</v>
      </c>
      <c r="K130" s="4">
        <v>248.882255188443</v>
      </c>
      <c r="L130" s="4">
        <v>232.6833210292628</v>
      </c>
      <c r="M130" s="4">
        <v>374.42623265286352</v>
      </c>
      <c r="N130" s="7">
        <v>422.30538141924819</v>
      </c>
      <c r="O130" s="54">
        <v>351.44269670855897</v>
      </c>
      <c r="P130" s="53">
        <v>947.92309575609841</v>
      </c>
      <c r="Q130" s="7">
        <v>1004.8601323209368</v>
      </c>
      <c r="R130" s="7">
        <v>3452.6864204202716</v>
      </c>
      <c r="S130" s="7">
        <v>3073.0252374691636</v>
      </c>
      <c r="T130" s="53">
        <v>263.68580066991478</v>
      </c>
      <c r="U130" s="7">
        <v>302.13039794487474</v>
      </c>
      <c r="V130" s="7">
        <v>236.7490777378942</v>
      </c>
      <c r="W130" s="7">
        <v>235.40540492478596</v>
      </c>
      <c r="X130" s="53">
        <v>19.528038463657733</v>
      </c>
      <c r="Y130" s="7">
        <v>30.218746852321249</v>
      </c>
      <c r="Z130" s="7">
        <v>33.418185985294301</v>
      </c>
      <c r="AA130" s="54">
        <v>30.279307779200789</v>
      </c>
      <c r="AB130" s="53">
        <v>58.750423149877037</v>
      </c>
      <c r="AC130" s="4">
        <v>70.996749318417912</v>
      </c>
      <c r="AD130" s="7">
        <v>123.78958634503688</v>
      </c>
      <c r="AE130" s="7">
        <v>119.24968842866184</v>
      </c>
      <c r="AF130" s="53">
        <v>23.020376482717104</v>
      </c>
      <c r="AG130" s="7">
        <v>24.415835607782654</v>
      </c>
      <c r="AH130" s="7">
        <v>40.179060482332154</v>
      </c>
      <c r="AI130" s="7">
        <v>40.634635824805066</v>
      </c>
      <c r="AJ130" s="53">
        <v>20.901424546353951</v>
      </c>
      <c r="AK130" s="7">
        <v>11.879985660382212</v>
      </c>
      <c r="AL130" s="7">
        <v>15.919760544004912</v>
      </c>
      <c r="AM130" s="54">
        <v>17.881066633746073</v>
      </c>
      <c r="AN130" s="32"/>
      <c r="AO130" s="139">
        <v>7.7032303432211444</v>
      </c>
      <c r="AP130" s="140">
        <v>1.6739256651530732</v>
      </c>
      <c r="AQ130" s="140">
        <v>3.3417491322452109</v>
      </c>
      <c r="AR130" s="140">
        <v>0.83446618145360885</v>
      </c>
      <c r="AS130" s="140" t="s">
        <v>900</v>
      </c>
      <c r="AT130" s="140">
        <v>1.8731758862266372</v>
      </c>
      <c r="AU130" s="140" t="s">
        <v>900</v>
      </c>
      <c r="AV130" s="141" t="s">
        <v>900</v>
      </c>
    </row>
    <row r="131" spans="1:48" ht="20.100000000000001" customHeight="1" x14ac:dyDescent="0.25">
      <c r="A131" s="32"/>
      <c r="B131" s="60" t="s">
        <v>856</v>
      </c>
      <c r="C131" s="123" t="s">
        <v>49</v>
      </c>
      <c r="D131" s="95">
        <v>1238.5213451423053</v>
      </c>
      <c r="E131" s="96">
        <v>1342.0198574993508</v>
      </c>
      <c r="F131" s="96">
        <v>1238.5590505042662</v>
      </c>
      <c r="G131" s="96">
        <v>2146.4889045930049</v>
      </c>
      <c r="H131" s="96">
        <v>2124.191589563578</v>
      </c>
      <c r="I131" s="97">
        <v>2167.6843821728644</v>
      </c>
      <c r="J131" s="65">
        <v>2300.8996544831507</v>
      </c>
      <c r="K131" s="4">
        <v>2212.3673354797747</v>
      </c>
      <c r="L131" s="4">
        <v>2073.946846419507</v>
      </c>
      <c r="M131" s="4">
        <v>3620.3780915274406</v>
      </c>
      <c r="N131" s="7">
        <v>3768.5727846651007</v>
      </c>
      <c r="O131" s="54">
        <v>3777.5235715276322</v>
      </c>
      <c r="P131" s="53">
        <v>373.32398826461815</v>
      </c>
      <c r="Q131" s="7">
        <v>363.54908483240558</v>
      </c>
      <c r="R131" s="7">
        <v>1188.9981249721195</v>
      </c>
      <c r="S131" s="7">
        <v>1166.1337454824384</v>
      </c>
      <c r="T131" s="53">
        <v>864.53506583278386</v>
      </c>
      <c r="U131" s="7">
        <v>910.69709024238966</v>
      </c>
      <c r="V131" s="7">
        <v>1393.978569720721</v>
      </c>
      <c r="W131" s="7">
        <v>1274.4035575847852</v>
      </c>
      <c r="X131" s="53">
        <v>32.889327938791972</v>
      </c>
      <c r="Y131" s="7">
        <v>29.443907189441216</v>
      </c>
      <c r="Z131" s="7">
        <v>26.897564329627119</v>
      </c>
      <c r="AA131" s="54">
        <v>22.021314748509663</v>
      </c>
      <c r="AB131" s="53">
        <v>1562.9477650665701</v>
      </c>
      <c r="AC131" s="4">
        <v>1437.8792197125738</v>
      </c>
      <c r="AD131" s="7">
        <v>2063.7368800459294</v>
      </c>
      <c r="AE131" s="7">
        <v>2084.8483663417742</v>
      </c>
      <c r="AF131" s="53">
        <v>1778.598135390881</v>
      </c>
      <c r="AG131" s="7">
        <v>1896.111597086212</v>
      </c>
      <c r="AH131" s="7">
        <v>1763.990365046905</v>
      </c>
      <c r="AI131" s="7">
        <v>1722.1697474112837</v>
      </c>
      <c r="AJ131" s="53">
        <v>2909.6983118476946</v>
      </c>
      <c r="AK131" s="7">
        <v>3049.1963194981013</v>
      </c>
      <c r="AL131" s="7">
        <v>4010.4530103772372</v>
      </c>
      <c r="AM131" s="54">
        <v>3953.0911927220159</v>
      </c>
      <c r="AN131" s="32"/>
      <c r="AO131" s="139">
        <v>1.6858329055452124</v>
      </c>
      <c r="AP131" s="140">
        <v>1.6951741244599674</v>
      </c>
      <c r="AQ131" s="140">
        <v>3.1961160699713322</v>
      </c>
      <c r="AR131" s="140">
        <v>1.5031172785901878</v>
      </c>
      <c r="AS131" s="140" t="s">
        <v>900</v>
      </c>
      <c r="AT131" s="140">
        <v>1.3824806519770192</v>
      </c>
      <c r="AU131" s="140">
        <v>0.94868992825405973</v>
      </c>
      <c r="AV131" s="141">
        <v>1.3364129919680612</v>
      </c>
    </row>
    <row r="132" spans="1:48" ht="20.100000000000001" customHeight="1" x14ac:dyDescent="0.25">
      <c r="A132" s="32"/>
      <c r="B132" s="56" t="s">
        <v>664</v>
      </c>
      <c r="C132" s="123" t="s">
        <v>634</v>
      </c>
      <c r="D132" s="95">
        <v>569.60297712912632</v>
      </c>
      <c r="E132" s="96">
        <v>565.54667865149452</v>
      </c>
      <c r="F132" s="96">
        <v>559.46983267245025</v>
      </c>
      <c r="G132" s="96">
        <v>3360.8695715245249</v>
      </c>
      <c r="H132" s="96">
        <v>3231.0276833929511</v>
      </c>
      <c r="I132" s="97">
        <v>3480.5969384986993</v>
      </c>
      <c r="J132" s="65">
        <v>929.83498636918966</v>
      </c>
      <c r="K132" s="4">
        <v>840.97531709447651</v>
      </c>
      <c r="L132" s="4">
        <v>937.69985061493333</v>
      </c>
      <c r="M132" s="4">
        <v>1635.4568038590508</v>
      </c>
      <c r="N132" s="7">
        <v>1543.4256201870141</v>
      </c>
      <c r="O132" s="54">
        <v>1485.3793534919757</v>
      </c>
      <c r="P132" s="53">
        <v>577.35630090554685</v>
      </c>
      <c r="Q132" s="7">
        <v>563.37030843813068</v>
      </c>
      <c r="R132" s="7">
        <v>2347.7095269580964</v>
      </c>
      <c r="S132" s="7">
        <v>2193.0712258530334</v>
      </c>
      <c r="T132" s="53">
        <v>396.57093737115645</v>
      </c>
      <c r="U132" s="7">
        <v>414.08370454677606</v>
      </c>
      <c r="V132" s="7">
        <v>893.96451753828842</v>
      </c>
      <c r="W132" s="7">
        <v>888.67903867188272</v>
      </c>
      <c r="X132" s="53">
        <v>1410.1299353757058</v>
      </c>
      <c r="Y132" s="7">
        <v>1428.8043383507791</v>
      </c>
      <c r="Z132" s="7">
        <v>1576.3602852575409</v>
      </c>
      <c r="AA132" s="54">
        <v>1603.8857575164539</v>
      </c>
      <c r="AB132" s="53">
        <v>115.63575350134528</v>
      </c>
      <c r="AC132" s="4">
        <v>105.32484788996064</v>
      </c>
      <c r="AD132" s="7">
        <v>214.6840378571269</v>
      </c>
      <c r="AE132" s="7">
        <v>201.10752540087887</v>
      </c>
      <c r="AF132" s="53">
        <v>3.2886252118167292</v>
      </c>
      <c r="AG132" s="7">
        <v>12.207917803891327</v>
      </c>
      <c r="AH132" s="7">
        <v>6.4804936261826054</v>
      </c>
      <c r="AI132" s="7">
        <v>8.8657387254120135</v>
      </c>
      <c r="AJ132" s="53">
        <v>2504.8707206341023</v>
      </c>
      <c r="AK132" s="7">
        <v>2602.7068584287363</v>
      </c>
      <c r="AL132" s="7">
        <v>4210.776663889299</v>
      </c>
      <c r="AM132" s="54">
        <v>3975.0986593481653</v>
      </c>
      <c r="AN132" s="32"/>
      <c r="AO132" s="139">
        <v>5.9438087795218424</v>
      </c>
      <c r="AP132" s="140">
        <v>1.7220765336671824</v>
      </c>
      <c r="AQ132" s="140">
        <v>3.9806038674101676</v>
      </c>
      <c r="AR132" s="140">
        <v>2.1990172683062719</v>
      </c>
      <c r="AS132" s="140">
        <v>1.1202253156074276</v>
      </c>
      <c r="AT132" s="140">
        <v>1.8817452552170952</v>
      </c>
      <c r="AU132" s="140" t="s">
        <v>900</v>
      </c>
      <c r="AV132" s="141">
        <v>1.6026923128477366</v>
      </c>
    </row>
    <row r="133" spans="1:48" ht="20.100000000000001" customHeight="1" x14ac:dyDescent="0.25">
      <c r="A133" s="55"/>
      <c r="B133" s="56" t="s">
        <v>715</v>
      </c>
      <c r="C133" s="123" t="s">
        <v>155</v>
      </c>
      <c r="D133" s="95">
        <v>1353.902461022308</v>
      </c>
      <c r="E133" s="96">
        <v>1709.8229422167562</v>
      </c>
      <c r="F133" s="96">
        <v>1675.2944098621588</v>
      </c>
      <c r="G133" s="96">
        <v>12086.94603608095</v>
      </c>
      <c r="H133" s="96">
        <v>11379.597801233453</v>
      </c>
      <c r="I133" s="97">
        <v>11489.575634276327</v>
      </c>
      <c r="J133" s="65">
        <v>2056.2434527464666</v>
      </c>
      <c r="K133" s="4">
        <v>2289.2813851881565</v>
      </c>
      <c r="L133" s="4">
        <v>2418.7918880646721</v>
      </c>
      <c r="M133" s="4">
        <v>4337.7972434746562</v>
      </c>
      <c r="N133" s="7">
        <v>4227.0757702059982</v>
      </c>
      <c r="O133" s="54">
        <v>3622.1897829271643</v>
      </c>
      <c r="P133" s="53">
        <v>1569.3944912867109</v>
      </c>
      <c r="Q133" s="7">
        <v>1712.6038902752459</v>
      </c>
      <c r="R133" s="7">
        <v>1513.3591582430674</v>
      </c>
      <c r="S133" s="7">
        <v>1283.9152005770754</v>
      </c>
      <c r="T133" s="53">
        <v>163.63110950662696</v>
      </c>
      <c r="U133" s="7">
        <v>182.28294792873677</v>
      </c>
      <c r="V133" s="7">
        <v>214.96816258600794</v>
      </c>
      <c r="W133" s="7">
        <v>175.84500126911723</v>
      </c>
      <c r="X133" s="53">
        <v>113.0570647895974</v>
      </c>
      <c r="Y133" s="7">
        <v>119.32530808352493</v>
      </c>
      <c r="Z133" s="7">
        <v>125.52196687159322</v>
      </c>
      <c r="AA133" s="54">
        <v>111.02412852373622</v>
      </c>
      <c r="AB133" s="53">
        <v>158.53288786474755</v>
      </c>
      <c r="AC133" s="4">
        <v>202.84785519547972</v>
      </c>
      <c r="AD133" s="7">
        <v>489.96437672231377</v>
      </c>
      <c r="AE133" s="7">
        <v>480.03052545435906</v>
      </c>
      <c r="AF133" s="53">
        <v>246.64689088625468</v>
      </c>
      <c r="AG133" s="7">
        <v>278.56248807061121</v>
      </c>
      <c r="AH133" s="7">
        <v>703.13355844081264</v>
      </c>
      <c r="AI133" s="7">
        <v>537.85481600832884</v>
      </c>
      <c r="AJ133" s="53">
        <v>814.0554823316802</v>
      </c>
      <c r="AK133" s="7">
        <v>851.3989723273919</v>
      </c>
      <c r="AL133" s="7">
        <v>1865.2652770725754</v>
      </c>
      <c r="AM133" s="54">
        <v>1497.883197242267</v>
      </c>
      <c r="AN133" s="32"/>
      <c r="AO133" s="139">
        <v>7.376234084304321</v>
      </c>
      <c r="AP133" s="140">
        <v>1.8016694501849215</v>
      </c>
      <c r="AQ133" s="140">
        <v>0.85230826880812594</v>
      </c>
      <c r="AR133" s="140">
        <v>1.1297984440200182</v>
      </c>
      <c r="AS133" s="140">
        <v>1.0179175488688226</v>
      </c>
      <c r="AT133" s="140">
        <v>2.6841355573144492</v>
      </c>
      <c r="AU133" s="140">
        <v>2.362845036990592</v>
      </c>
      <c r="AV133" s="141">
        <v>2.0193578184660099</v>
      </c>
    </row>
    <row r="134" spans="1:48" ht="20.100000000000001" customHeight="1" x14ac:dyDescent="0.25">
      <c r="A134" s="32"/>
      <c r="B134" s="21" t="s">
        <v>669</v>
      </c>
      <c r="C134" s="123" t="s">
        <v>526</v>
      </c>
      <c r="D134" s="95">
        <v>3.6513011354431173</v>
      </c>
      <c r="E134" s="96">
        <v>7.2505984442499303</v>
      </c>
      <c r="F134" s="96">
        <v>16.198458406997446</v>
      </c>
      <c r="G134" s="96">
        <v>83.260212950154397</v>
      </c>
      <c r="H134" s="96">
        <v>71.97352455480987</v>
      </c>
      <c r="I134" s="97">
        <v>91.203941715688032</v>
      </c>
      <c r="J134" s="65">
        <v>105.35772849354316</v>
      </c>
      <c r="K134" s="4">
        <v>131.33436789827459</v>
      </c>
      <c r="L134" s="4">
        <v>114.25169056526676</v>
      </c>
      <c r="M134" s="4">
        <v>227.42926724099857</v>
      </c>
      <c r="N134" s="7">
        <v>245.33931682451561</v>
      </c>
      <c r="O134" s="54">
        <v>193.19639957183213</v>
      </c>
      <c r="P134" s="53">
        <v>12.683089704706378</v>
      </c>
      <c r="Q134" s="7">
        <v>14.646581834974613</v>
      </c>
      <c r="R134" s="7">
        <v>51.780526395663379</v>
      </c>
      <c r="S134" s="7">
        <v>48.670022766378899</v>
      </c>
      <c r="T134" s="53">
        <v>101.61804571271421</v>
      </c>
      <c r="U134" s="7">
        <v>119.12980061484372</v>
      </c>
      <c r="V134" s="7">
        <v>342.81266456447077</v>
      </c>
      <c r="W134" s="7">
        <v>324.27330879197427</v>
      </c>
      <c r="X134" s="53">
        <v>14.389080973221487</v>
      </c>
      <c r="Y134" s="7">
        <v>6.9735569659202881</v>
      </c>
      <c r="Z134" s="7">
        <v>5.7055439487087831</v>
      </c>
      <c r="AA134" s="54">
        <v>0.91755478118790268</v>
      </c>
      <c r="AB134" s="53">
        <v>10.258010391248371</v>
      </c>
      <c r="AC134" s="4">
        <v>10.92257681821814</v>
      </c>
      <c r="AD134" s="7">
        <v>12.119260201612002</v>
      </c>
      <c r="AE134" s="7">
        <v>18.19063043827045</v>
      </c>
      <c r="AF134" s="53">
        <v>34.53056472407566</v>
      </c>
      <c r="AG134" s="7">
        <v>50.496387279732303</v>
      </c>
      <c r="AH134" s="7">
        <v>50.547850284224317</v>
      </c>
      <c r="AI134" s="7">
        <v>52.45562079202108</v>
      </c>
      <c r="AJ134" s="53">
        <v>18.701274594106167</v>
      </c>
      <c r="AK134" s="7">
        <v>20.789974905668871</v>
      </c>
      <c r="AL134" s="7">
        <v>25.206287528007778</v>
      </c>
      <c r="AM134" s="54">
        <v>20.631999962014696</v>
      </c>
      <c r="AN134" s="32"/>
      <c r="AO134" s="139">
        <v>9.0935211756864085</v>
      </c>
      <c r="AP134" s="140">
        <v>1.8976400448963768</v>
      </c>
      <c r="AQ134" s="140" t="s">
        <v>900</v>
      </c>
      <c r="AR134" s="140">
        <v>3.021936496569873</v>
      </c>
      <c r="AS134" s="140" t="s">
        <v>900</v>
      </c>
      <c r="AT134" s="140" t="s">
        <v>900</v>
      </c>
      <c r="AU134" s="140" t="s">
        <v>900</v>
      </c>
      <c r="AV134" s="141" t="s">
        <v>900</v>
      </c>
    </row>
    <row r="135" spans="1:48" ht="20.100000000000001" customHeight="1" x14ac:dyDescent="0.25">
      <c r="A135" s="32"/>
      <c r="B135" s="56" t="s">
        <v>651</v>
      </c>
      <c r="C135" s="123" t="s">
        <v>532</v>
      </c>
      <c r="D135" s="95">
        <v>361.47881240886863</v>
      </c>
      <c r="E135" s="96">
        <v>357.25675970758743</v>
      </c>
      <c r="F135" s="96">
        <v>372.56454336094123</v>
      </c>
      <c r="G135" s="96">
        <v>2126.1815355807721</v>
      </c>
      <c r="H135" s="96">
        <v>1993.8611532075709</v>
      </c>
      <c r="I135" s="97">
        <v>2191.0156230768775</v>
      </c>
      <c r="J135" s="65">
        <v>1102.3671055129785</v>
      </c>
      <c r="K135" s="4">
        <v>1033.260441365431</v>
      </c>
      <c r="L135" s="4">
        <v>1028.2652150874007</v>
      </c>
      <c r="M135" s="4">
        <v>2062.5800618482431</v>
      </c>
      <c r="N135" s="7">
        <v>2014.9999627718414</v>
      </c>
      <c r="O135" s="54">
        <v>1962.0599172596619</v>
      </c>
      <c r="P135" s="53">
        <v>275.71934140666036</v>
      </c>
      <c r="Q135" s="7">
        <v>285.08525357361299</v>
      </c>
      <c r="R135" s="7">
        <v>1080.5521168604471</v>
      </c>
      <c r="S135" s="7">
        <v>965.61325168495739</v>
      </c>
      <c r="T135" s="53">
        <v>196.46155504458079</v>
      </c>
      <c r="U135" s="7">
        <v>197.35358535591581</v>
      </c>
      <c r="V135" s="7">
        <v>623.12357260613749</v>
      </c>
      <c r="W135" s="7">
        <v>640.03798849028158</v>
      </c>
      <c r="X135" s="53">
        <v>1346.4068624942963</v>
      </c>
      <c r="Y135" s="7">
        <v>1369.9165239718966</v>
      </c>
      <c r="Z135" s="7">
        <v>1371.775780810983</v>
      </c>
      <c r="AA135" s="54">
        <v>1481.8509716184628</v>
      </c>
      <c r="AB135" s="53">
        <v>231.27150700269056</v>
      </c>
      <c r="AC135" s="4">
        <v>217.67135230591865</v>
      </c>
      <c r="AD135" s="7">
        <v>524.59083444120529</v>
      </c>
      <c r="AE135" s="7">
        <v>493.16820299310996</v>
      </c>
      <c r="AF135" s="53">
        <v>456.02269603858645</v>
      </c>
      <c r="AG135" s="7">
        <v>484.98728002731906</v>
      </c>
      <c r="AH135" s="7">
        <v>2054.9645288625043</v>
      </c>
      <c r="AI135" s="7">
        <v>1798.2673381377367</v>
      </c>
      <c r="AJ135" s="53">
        <v>803.05473257044127</v>
      </c>
      <c r="AK135" s="7">
        <v>771.20906911981194</v>
      </c>
      <c r="AL135" s="7">
        <v>1374.405993632424</v>
      </c>
      <c r="AM135" s="54">
        <v>1317.697064240672</v>
      </c>
      <c r="AN135" s="32"/>
      <c r="AO135" s="139">
        <v>5.7830639091469367</v>
      </c>
      <c r="AP135" s="140">
        <v>1.9089268809879503</v>
      </c>
      <c r="AQ135" s="140">
        <v>3.6486244707345517</v>
      </c>
      <c r="AR135" s="140">
        <v>3.2074987259550936</v>
      </c>
      <c r="AS135" s="140">
        <v>1.0505475035289809</v>
      </c>
      <c r="AT135" s="140">
        <v>2.2670124189116336</v>
      </c>
      <c r="AU135" s="140">
        <v>4.0947832276013747</v>
      </c>
      <c r="AV135" s="141">
        <v>1.71007111704064</v>
      </c>
    </row>
    <row r="136" spans="1:48" ht="20.100000000000001" customHeight="1" x14ac:dyDescent="0.25">
      <c r="A136" s="55"/>
      <c r="B136" s="56" t="s">
        <v>805</v>
      </c>
      <c r="C136" s="123" t="s">
        <v>123</v>
      </c>
      <c r="D136" s="95">
        <v>73.026022708862342</v>
      </c>
      <c r="E136" s="96">
        <v>77.120001634294709</v>
      </c>
      <c r="F136" s="96">
        <v>71.02400993837341</v>
      </c>
      <c r="G136" s="96">
        <v>219.319585332114</v>
      </c>
      <c r="H136" s="96">
        <v>247.04425995840145</v>
      </c>
      <c r="I136" s="97">
        <v>258.76467184451025</v>
      </c>
      <c r="J136" s="65">
        <v>67.881489499195595</v>
      </c>
      <c r="K136" s="4">
        <v>80.542070921041329</v>
      </c>
      <c r="L136" s="4">
        <v>87.082081223526501</v>
      </c>
      <c r="M136" s="4">
        <v>178.43027877037693</v>
      </c>
      <c r="N136" s="7">
        <v>134.73552645280776</v>
      </c>
      <c r="O136" s="54">
        <v>142.71291827668003</v>
      </c>
      <c r="P136" s="53">
        <v>1004.7212800858704</v>
      </c>
      <c r="Q136" s="7">
        <v>955.16637252370151</v>
      </c>
      <c r="R136" s="7">
        <v>1932.48832472872</v>
      </c>
      <c r="S136" s="7">
        <v>1742.3868150363646</v>
      </c>
      <c r="T136" s="53">
        <v>107.35034572727757</v>
      </c>
      <c r="U136" s="7">
        <v>137.78868504849393</v>
      </c>
      <c r="V136" s="7">
        <v>206.44519578744374</v>
      </c>
      <c r="W136" s="7">
        <v>199.48008208485879</v>
      </c>
      <c r="X136" s="53">
        <v>29.805953444530225</v>
      </c>
      <c r="Y136" s="7">
        <v>45.715540109921889</v>
      </c>
      <c r="Z136" s="7">
        <v>45.644351589670265</v>
      </c>
      <c r="AA136" s="54">
        <v>44.96018427820723</v>
      </c>
      <c r="AB136" s="53">
        <v>19.583474383292344</v>
      </c>
      <c r="AC136" s="4">
        <v>10.142392759773987</v>
      </c>
      <c r="AD136" s="7">
        <v>16.447567416473433</v>
      </c>
      <c r="AE136" s="7">
        <v>17.180039858366534</v>
      </c>
      <c r="AF136" s="53">
        <v>25.212793290594924</v>
      </c>
      <c r="AG136" s="7">
        <v>28.300173090838985</v>
      </c>
      <c r="AH136" s="7">
        <v>43.419307295423458</v>
      </c>
      <c r="AI136" s="7">
        <v>34.724143341197056</v>
      </c>
      <c r="AJ136" s="53">
        <v>75.905173352548559</v>
      </c>
      <c r="AK136" s="7">
        <v>88.109893647834738</v>
      </c>
      <c r="AL136" s="7">
        <v>90.211976416027838</v>
      </c>
      <c r="AM136" s="54">
        <v>88.029866504596043</v>
      </c>
      <c r="AN136" s="32"/>
      <c r="AO136" s="139">
        <v>3.2786020018064446</v>
      </c>
      <c r="AP136" s="140">
        <v>1.9357443852213427</v>
      </c>
      <c r="AQ136" s="140">
        <v>1.8750437734897831</v>
      </c>
      <c r="AR136" s="140">
        <v>1.6558981920900311</v>
      </c>
      <c r="AS136" s="140">
        <v>1.1997185384389979</v>
      </c>
      <c r="AT136" s="140" t="s">
        <v>900</v>
      </c>
      <c r="AU136" s="140" t="s">
        <v>900</v>
      </c>
      <c r="AV136" s="141">
        <v>1.0867406646256916</v>
      </c>
    </row>
    <row r="137" spans="1:48" ht="20.100000000000001" customHeight="1" x14ac:dyDescent="0.25">
      <c r="A137" s="32"/>
      <c r="B137" s="56" t="s">
        <v>868</v>
      </c>
      <c r="C137" s="123" t="s">
        <v>59</v>
      </c>
      <c r="D137" s="95">
        <v>12.414423860506599</v>
      </c>
      <c r="E137" s="96">
        <v>17.796923454068011</v>
      </c>
      <c r="F137" s="96">
        <v>13.706387882843991</v>
      </c>
      <c r="G137" s="96">
        <v>156.36674139419239</v>
      </c>
      <c r="H137" s="96">
        <v>149.78274028973945</v>
      </c>
      <c r="I137" s="97">
        <v>182.40788343137606</v>
      </c>
      <c r="J137" s="65">
        <v>60.1034021607461</v>
      </c>
      <c r="K137" s="4">
        <v>47.889880007105653</v>
      </c>
      <c r="L137" s="4">
        <v>49.462622134963048</v>
      </c>
      <c r="M137" s="4">
        <v>123.88423500119434</v>
      </c>
      <c r="N137" s="7">
        <v>105.57634535481205</v>
      </c>
      <c r="O137" s="54">
        <v>77.66689430023402</v>
      </c>
      <c r="P137" s="53">
        <v>16.543160484399621</v>
      </c>
      <c r="Q137" s="7">
        <v>16.738950668542415</v>
      </c>
      <c r="R137" s="7">
        <v>105.51503491946501</v>
      </c>
      <c r="S137" s="7">
        <v>93.446443711447486</v>
      </c>
      <c r="T137" s="53">
        <v>167.80005497176396</v>
      </c>
      <c r="U137" s="7">
        <v>167.21231050155774</v>
      </c>
      <c r="V137" s="7">
        <v>359.85859816159916</v>
      </c>
      <c r="W137" s="7">
        <v>352.63540577086411</v>
      </c>
      <c r="X137" s="53">
        <v>12.333497977046989</v>
      </c>
      <c r="Y137" s="7">
        <v>13.172274268960544</v>
      </c>
      <c r="Z137" s="7">
        <v>12.226165604375963</v>
      </c>
      <c r="AA137" s="54">
        <v>8.2579930306911233</v>
      </c>
      <c r="AB137" s="53">
        <v>22.381113580905538</v>
      </c>
      <c r="AC137" s="4">
        <v>19.504601461103821</v>
      </c>
      <c r="AD137" s="7">
        <v>28.566827618085433</v>
      </c>
      <c r="AE137" s="7">
        <v>24.254173917693933</v>
      </c>
      <c r="AF137" s="53">
        <v>12.606396645297462</v>
      </c>
      <c r="AG137" s="7">
        <v>19.421687415281657</v>
      </c>
      <c r="AH137" s="7">
        <v>82.950318415137346</v>
      </c>
      <c r="AI137" s="7">
        <v>62.798982638335097</v>
      </c>
      <c r="AJ137" s="53">
        <v>79.205398280920235</v>
      </c>
      <c r="AK137" s="7">
        <v>68.309917547197713</v>
      </c>
      <c r="AL137" s="7">
        <v>140.62455147204338</v>
      </c>
      <c r="AM137" s="54">
        <v>126.54293310035681</v>
      </c>
      <c r="AN137" s="32"/>
      <c r="AO137" s="139">
        <v>11.124375219240003</v>
      </c>
      <c r="AP137" s="140">
        <v>1.9505618161233347</v>
      </c>
      <c r="AQ137" s="140">
        <v>5.9780305917680616</v>
      </c>
      <c r="AR137" s="140">
        <v>2.1267692699217755</v>
      </c>
      <c r="AS137" s="140" t="s">
        <v>900</v>
      </c>
      <c r="AT137" s="140" t="s">
        <v>900</v>
      </c>
      <c r="AU137" s="140">
        <v>4.5506718659098295</v>
      </c>
      <c r="AV137" s="141">
        <v>1.8111169207928126</v>
      </c>
    </row>
    <row r="138" spans="1:48" ht="20.100000000000001" customHeight="1" x14ac:dyDescent="0.25">
      <c r="A138" s="32"/>
      <c r="B138" s="56" t="s">
        <v>899</v>
      </c>
      <c r="C138" s="123" t="s">
        <v>647</v>
      </c>
      <c r="D138" s="95">
        <v>22.638067039747327</v>
      </c>
      <c r="E138" s="96">
        <v>27.684103150772462</v>
      </c>
      <c r="F138" s="96">
        <v>21.805617086342714</v>
      </c>
      <c r="G138" s="96">
        <v>69.045054641591449</v>
      </c>
      <c r="H138" s="96">
        <v>83.644906915049305</v>
      </c>
      <c r="I138" s="97">
        <v>72.114744612404493</v>
      </c>
      <c r="J138" s="65">
        <v>41.011733239097339</v>
      </c>
      <c r="K138" s="4">
        <v>48.615484249637554</v>
      </c>
      <c r="L138" s="4">
        <v>41.799398987292719</v>
      </c>
      <c r="M138" s="4">
        <v>91.526412426255519</v>
      </c>
      <c r="N138" s="7">
        <v>88.483032297366293</v>
      </c>
      <c r="O138" s="54">
        <v>76.696058121481101</v>
      </c>
      <c r="P138" s="53">
        <v>31.983443603172603</v>
      </c>
      <c r="Q138" s="7">
        <v>30.339348086733128</v>
      </c>
      <c r="R138" s="7">
        <v>82.067249381806107</v>
      </c>
      <c r="S138" s="7">
        <v>77.872036426206236</v>
      </c>
      <c r="T138" s="53">
        <v>27.619263706532578</v>
      </c>
      <c r="U138" s="7">
        <v>33.011872459535006</v>
      </c>
      <c r="V138" s="7">
        <v>46.402819236627259</v>
      </c>
      <c r="W138" s="7">
        <v>53.887984259890764</v>
      </c>
      <c r="X138" s="53">
        <v>35.972702433053719</v>
      </c>
      <c r="Y138" s="7">
        <v>52.689097075842177</v>
      </c>
      <c r="Z138" s="7">
        <v>63.576061142755009</v>
      </c>
      <c r="AA138" s="54">
        <v>44.96018427820723</v>
      </c>
      <c r="AB138" s="53">
        <v>63.413155145899026</v>
      </c>
      <c r="AC138" s="4">
        <v>67.876013084641301</v>
      </c>
      <c r="AD138" s="7">
        <v>96.954081612896019</v>
      </c>
      <c r="AE138" s="7">
        <v>105.10142031000704</v>
      </c>
      <c r="AF138" s="53">
        <v>31.790043714228382</v>
      </c>
      <c r="AG138" s="7">
        <v>36.068848056951651</v>
      </c>
      <c r="AH138" s="7">
        <v>44.715406020659977</v>
      </c>
      <c r="AI138" s="7">
        <v>69.448286682394112</v>
      </c>
      <c r="AJ138" s="53">
        <v>77.005248328672451</v>
      </c>
      <c r="AK138" s="7">
        <v>63.359923522038464</v>
      </c>
      <c r="AL138" s="7">
        <v>87.558682992027016</v>
      </c>
      <c r="AM138" s="54">
        <v>90.780799832864673</v>
      </c>
      <c r="AN138" s="32"/>
      <c r="AO138" s="139">
        <v>3.1167558947307281</v>
      </c>
      <c r="AP138" s="140">
        <v>1.9532230968749493</v>
      </c>
      <c r="AQ138" s="140">
        <v>2.5663049018055677</v>
      </c>
      <c r="AR138" s="140" t="s">
        <v>900</v>
      </c>
      <c r="AS138" s="140">
        <v>1.2241601909971638</v>
      </c>
      <c r="AT138" s="140">
        <v>1.539011212014832</v>
      </c>
      <c r="AU138" s="140">
        <v>1.682368953032916</v>
      </c>
      <c r="AV138" s="141">
        <v>1.2705394114044855</v>
      </c>
    </row>
    <row r="139" spans="1:48" ht="20.100000000000001" customHeight="1" x14ac:dyDescent="0.25">
      <c r="A139" s="55"/>
      <c r="B139" s="60" t="s">
        <v>704</v>
      </c>
      <c r="C139" s="123" t="s">
        <v>441</v>
      </c>
      <c r="D139" s="95">
        <v>1514.5597109818052</v>
      </c>
      <c r="E139" s="96">
        <v>1601.7231108661208</v>
      </c>
      <c r="F139" s="96">
        <v>1707.0683090451153</v>
      </c>
      <c r="G139" s="96">
        <v>10860.380947742091</v>
      </c>
      <c r="H139" s="96">
        <v>10430.325369267312</v>
      </c>
      <c r="I139" s="97">
        <v>10759.944100550823</v>
      </c>
      <c r="J139" s="65">
        <v>1334.2955279685634</v>
      </c>
      <c r="K139" s="4">
        <v>1574.5612062942312</v>
      </c>
      <c r="L139" s="4">
        <v>1283.2415489098864</v>
      </c>
      <c r="M139" s="4">
        <v>2767.9805939819094</v>
      </c>
      <c r="N139" s="7">
        <v>2753.0288912521464</v>
      </c>
      <c r="O139" s="54">
        <v>2669.7994915705444</v>
      </c>
      <c r="P139" s="53">
        <v>2215.6806275439226</v>
      </c>
      <c r="Q139" s="7">
        <v>2208.4953038308149</v>
      </c>
      <c r="R139" s="7">
        <v>2781.4935594047856</v>
      </c>
      <c r="S139" s="7">
        <v>2564.910199788168</v>
      </c>
      <c r="T139" s="53">
        <v>669.6368653376295</v>
      </c>
      <c r="U139" s="7">
        <v>692.53167224894094</v>
      </c>
      <c r="V139" s="7">
        <v>1376.9326361235926</v>
      </c>
      <c r="W139" s="7">
        <v>1316.9467030531198</v>
      </c>
      <c r="X139" s="53">
        <v>30.833744942617475</v>
      </c>
      <c r="Y139" s="7">
        <v>30.218746852321249</v>
      </c>
      <c r="Z139" s="7">
        <v>18.746787260043142</v>
      </c>
      <c r="AA139" s="54">
        <v>37.619746028704007</v>
      </c>
      <c r="AB139" s="53">
        <v>718.99327378659041</v>
      </c>
      <c r="AC139" s="4">
        <v>736.49375117128034</v>
      </c>
      <c r="AD139" s="7">
        <v>474.38247074881264</v>
      </c>
      <c r="AE139" s="7">
        <v>438.5963116782986</v>
      </c>
      <c r="AF139" s="53">
        <v>196.76940850703429</v>
      </c>
      <c r="AG139" s="7">
        <v>198.10121163587289</v>
      </c>
      <c r="AH139" s="7">
        <v>170.43698236860251</v>
      </c>
      <c r="AI139" s="7">
        <v>177.31477450824028</v>
      </c>
      <c r="AJ139" s="53">
        <v>454.33096513916746</v>
      </c>
      <c r="AK139" s="7">
        <v>431.63947899388705</v>
      </c>
      <c r="AL139" s="7">
        <v>925.99940497628563</v>
      </c>
      <c r="AM139" s="54">
        <v>861.04213174808001</v>
      </c>
      <c r="AN139" s="32"/>
      <c r="AO139" s="139">
        <v>6.6448926374609734</v>
      </c>
      <c r="AP139" s="140">
        <v>1.9538685458981169</v>
      </c>
      <c r="AQ139" s="140">
        <v>1.2084518884699167</v>
      </c>
      <c r="AR139" s="140">
        <v>1.9776402587814923</v>
      </c>
      <c r="AS139" s="140">
        <v>0.92324705563319787</v>
      </c>
      <c r="AT139" s="140">
        <v>0.62726686447344837</v>
      </c>
      <c r="AU139" s="140">
        <v>0.88067265361750235</v>
      </c>
      <c r="AV139" s="141">
        <v>2.0170441898578604</v>
      </c>
    </row>
    <row r="140" spans="1:48" ht="20.100000000000001" customHeight="1" x14ac:dyDescent="0.25">
      <c r="A140" s="14"/>
      <c r="B140" s="56" t="s">
        <v>770</v>
      </c>
      <c r="C140" s="123" t="s">
        <v>198</v>
      </c>
      <c r="D140" s="95">
        <v>194.97948063266247</v>
      </c>
      <c r="E140" s="96">
        <v>218.83624395372516</v>
      </c>
      <c r="F140" s="96">
        <v>205.59581824265987</v>
      </c>
      <c r="G140" s="96">
        <v>1220.4728776351901</v>
      </c>
      <c r="H140" s="96">
        <v>1223.5499174317679</v>
      </c>
      <c r="I140" s="97">
        <v>1223.8296365105116</v>
      </c>
      <c r="J140" s="65">
        <v>18658.924426091391</v>
      </c>
      <c r="K140" s="4">
        <v>20748.65331519979</v>
      </c>
      <c r="L140" s="4">
        <v>21909.154979189479</v>
      </c>
      <c r="M140" s="4">
        <v>42355.465241378493</v>
      </c>
      <c r="N140" s="7">
        <v>43059.061080709245</v>
      </c>
      <c r="O140" s="54">
        <v>36494.702795501216</v>
      </c>
      <c r="P140" s="53">
        <v>137.85967070333018</v>
      </c>
      <c r="Q140" s="7">
        <v>157.97384693436905</v>
      </c>
      <c r="R140" s="7">
        <v>632.11321845272084</v>
      </c>
      <c r="S140" s="7">
        <v>575.27966909859856</v>
      </c>
      <c r="T140" s="53">
        <v>529.97719225554022</v>
      </c>
      <c r="U140" s="7">
        <v>564.07242941727202</v>
      </c>
      <c r="V140" s="7">
        <v>964.98924085965677</v>
      </c>
      <c r="W140" s="7">
        <v>889.62444190451242</v>
      </c>
      <c r="X140" s="53">
        <v>9.2501234827852414</v>
      </c>
      <c r="Y140" s="7">
        <v>14.721953594720608</v>
      </c>
      <c r="Z140" s="7">
        <v>7.3356993626255775</v>
      </c>
      <c r="AA140" s="54">
        <v>13.76332171781854</v>
      </c>
      <c r="AB140" s="53">
        <v>29.841484774540717</v>
      </c>
      <c r="AC140" s="4">
        <v>25.746073928657044</v>
      </c>
      <c r="AD140" s="7">
        <v>27.701166175113148</v>
      </c>
      <c r="AE140" s="7">
        <v>36.3812608765409</v>
      </c>
      <c r="AF140" s="53">
        <v>8.2215630295418229</v>
      </c>
      <c r="AG140" s="7">
        <v>10.543201739724328</v>
      </c>
      <c r="AH140" s="7">
        <v>34.346616218767807</v>
      </c>
      <c r="AI140" s="7">
        <v>22.903158373981036</v>
      </c>
      <c r="AJ140" s="53">
        <v>23.101574498601735</v>
      </c>
      <c r="AK140" s="7">
        <v>20.789974905668871</v>
      </c>
      <c r="AL140" s="7">
        <v>33.166167800010236</v>
      </c>
      <c r="AM140" s="54">
        <v>38.513066595760769</v>
      </c>
      <c r="AN140" s="32"/>
      <c r="AO140" s="139">
        <v>5.9215112699147197</v>
      </c>
      <c r="AP140" s="140">
        <v>1.9881886021769313</v>
      </c>
      <c r="AQ140" s="140">
        <v>4.0813255279274561</v>
      </c>
      <c r="AR140" s="140">
        <v>1.6951824177119565</v>
      </c>
      <c r="AS140" s="140" t="s">
        <v>900</v>
      </c>
      <c r="AT140" s="140" t="s">
        <v>900</v>
      </c>
      <c r="AU140" s="140" t="s">
        <v>900</v>
      </c>
      <c r="AV140" s="141" t="s">
        <v>900</v>
      </c>
    </row>
    <row r="141" spans="1:48" ht="20.100000000000001" customHeight="1" x14ac:dyDescent="0.25">
      <c r="A141" s="14"/>
      <c r="B141" s="56" t="s">
        <v>763</v>
      </c>
      <c r="C141" s="123" t="s">
        <v>558</v>
      </c>
      <c r="D141" s="95">
        <v>8.0328624979748575</v>
      </c>
      <c r="E141" s="96">
        <v>13.182906262272599</v>
      </c>
      <c r="F141" s="96">
        <v>9.3452644655754487</v>
      </c>
      <c r="G141" s="96">
        <v>40.614738024465559</v>
      </c>
      <c r="H141" s="96">
        <v>35.014147080718317</v>
      </c>
      <c r="I141" s="97">
        <v>36.057372306202247</v>
      </c>
      <c r="J141" s="65">
        <v>12.02068043214922</v>
      </c>
      <c r="K141" s="4">
        <v>18.140106063297594</v>
      </c>
      <c r="L141" s="4">
        <v>20.203042843858146</v>
      </c>
      <c r="M141" s="4">
        <v>33.282331791365642</v>
      </c>
      <c r="N141" s="7">
        <v>32.175648108133196</v>
      </c>
      <c r="O141" s="54">
        <v>34.950102435105308</v>
      </c>
      <c r="P141" s="53">
        <v>6.065825510946528</v>
      </c>
      <c r="Q141" s="7">
        <v>6.2771065007034057</v>
      </c>
      <c r="R141" s="7">
        <v>16.608848089175048</v>
      </c>
      <c r="S141" s="7">
        <v>14.60100682991367</v>
      </c>
      <c r="T141" s="53">
        <v>4.1689454651369928</v>
      </c>
      <c r="U141" s="7">
        <v>13.635338624590545</v>
      </c>
      <c r="V141" s="7">
        <v>17.045933597128382</v>
      </c>
      <c r="W141" s="7">
        <v>10.399435558926287</v>
      </c>
      <c r="X141" s="53">
        <v>5.1389574904362458</v>
      </c>
      <c r="Y141" s="7">
        <v>5.4238776401602244</v>
      </c>
      <c r="Z141" s="7">
        <v>2.4452331208751925</v>
      </c>
      <c r="AA141" s="54">
        <v>10.093102593066929</v>
      </c>
      <c r="AB141" s="53">
        <v>11.190556790452769</v>
      </c>
      <c r="AC141" s="4">
        <v>10.92257681821814</v>
      </c>
      <c r="AD141" s="7">
        <v>23.372858960251719</v>
      </c>
      <c r="AE141" s="7">
        <v>22.232992757886105</v>
      </c>
      <c r="AF141" s="53">
        <v>9.3177714334807327</v>
      </c>
      <c r="AG141" s="7">
        <v>12.207917803891327</v>
      </c>
      <c r="AH141" s="7">
        <v>15.553184702838251</v>
      </c>
      <c r="AI141" s="7">
        <v>22.903158373981036</v>
      </c>
      <c r="AJ141" s="53">
        <v>6.6004498567433529</v>
      </c>
      <c r="AK141" s="7">
        <v>8.9099892452866598</v>
      </c>
      <c r="AL141" s="7">
        <v>19.899700680006138</v>
      </c>
      <c r="AM141" s="54">
        <v>27.509333282686264</v>
      </c>
      <c r="AN141" s="32"/>
      <c r="AO141" s="146" t="s">
        <v>900</v>
      </c>
      <c r="AP141" s="140">
        <v>1.9936546456415625</v>
      </c>
      <c r="AQ141" s="140" t="s">
        <v>900</v>
      </c>
      <c r="AR141" s="140" t="s">
        <v>900</v>
      </c>
      <c r="AS141" s="140" t="s">
        <v>900</v>
      </c>
      <c r="AT141" s="140" t="s">
        <v>900</v>
      </c>
      <c r="AU141" s="140" t="s">
        <v>900</v>
      </c>
      <c r="AV141" s="141" t="s">
        <v>900</v>
      </c>
    </row>
    <row r="142" spans="1:48" ht="20.100000000000001" customHeight="1" x14ac:dyDescent="0.25">
      <c r="A142" s="14"/>
      <c r="B142" s="56" t="s">
        <v>769</v>
      </c>
      <c r="C142" s="123" t="s">
        <v>199</v>
      </c>
      <c r="D142" s="95">
        <v>21.177546585570081</v>
      </c>
      <c r="E142" s="96">
        <v>29.002393776999721</v>
      </c>
      <c r="F142" s="96">
        <v>19.936564193227625</v>
      </c>
      <c r="G142" s="96">
        <v>123.87495097461995</v>
      </c>
      <c r="H142" s="96">
        <v>128.38520596263382</v>
      </c>
      <c r="I142" s="97">
        <v>144.22948922480899</v>
      </c>
      <c r="J142" s="65">
        <v>11166.505022617675</v>
      </c>
      <c r="K142" s="4">
        <v>11426.815611392421</v>
      </c>
      <c r="L142" s="4">
        <v>11898.198921732872</v>
      </c>
      <c r="M142" s="4">
        <v>24166.670917397165</v>
      </c>
      <c r="N142" s="7">
        <v>24441.426694140679</v>
      </c>
      <c r="O142" s="54">
        <v>21085.590966334785</v>
      </c>
      <c r="P142" s="53">
        <v>53.489552232892116</v>
      </c>
      <c r="Q142" s="7">
        <v>67.478894882561605</v>
      </c>
      <c r="R142" s="7">
        <v>235.454846440658</v>
      </c>
      <c r="S142" s="7">
        <v>189.81308878887771</v>
      </c>
      <c r="T142" s="53">
        <v>362.6982554669184</v>
      </c>
      <c r="U142" s="7">
        <v>414.08370454677606</v>
      </c>
      <c r="V142" s="7">
        <v>644.90448775802383</v>
      </c>
      <c r="W142" s="7">
        <v>652.32823051446712</v>
      </c>
      <c r="X142" s="53">
        <v>7.1945404866107436</v>
      </c>
      <c r="Y142" s="7">
        <v>8.5232362916803517</v>
      </c>
      <c r="Z142" s="7">
        <v>13.041243311334361</v>
      </c>
      <c r="AA142" s="54">
        <v>6.4228834683153186</v>
      </c>
      <c r="AB142" s="53">
        <v>6.5278247944307815</v>
      </c>
      <c r="AC142" s="4">
        <v>7.8018405844415284</v>
      </c>
      <c r="AD142" s="7">
        <v>6.9252915437782869</v>
      </c>
      <c r="AE142" s="7">
        <v>12.127086958846967</v>
      </c>
      <c r="AF142" s="53">
        <v>5.4810420196945486</v>
      </c>
      <c r="AG142" s="7">
        <v>8.8784856755573287</v>
      </c>
      <c r="AH142" s="7">
        <v>5.8324442635643443</v>
      </c>
      <c r="AI142" s="7">
        <v>13.298608088118021</v>
      </c>
      <c r="AJ142" s="53">
        <v>13.200899713486706</v>
      </c>
      <c r="AK142" s="7">
        <v>24.749970125796274</v>
      </c>
      <c r="AL142" s="7">
        <v>21.226347392006549</v>
      </c>
      <c r="AM142" s="54">
        <v>17.881066633746073</v>
      </c>
      <c r="AN142" s="32"/>
      <c r="AO142" s="139">
        <v>5.6547263540004842</v>
      </c>
      <c r="AP142" s="140">
        <v>2.0206035998280152</v>
      </c>
      <c r="AQ142" s="140">
        <v>3.5155277708380845</v>
      </c>
      <c r="AR142" s="140">
        <v>1.6700088120604926</v>
      </c>
      <c r="AS142" s="140" t="s">
        <v>900</v>
      </c>
      <c r="AT142" s="140" t="s">
        <v>900</v>
      </c>
      <c r="AU142" s="140" t="s">
        <v>900</v>
      </c>
      <c r="AV142" s="141" t="s">
        <v>900</v>
      </c>
    </row>
    <row r="143" spans="1:48" ht="20.100000000000001" customHeight="1" x14ac:dyDescent="0.25">
      <c r="A143" s="32"/>
      <c r="B143" s="56" t="s">
        <v>651</v>
      </c>
      <c r="C143" s="123" t="s">
        <v>598</v>
      </c>
      <c r="D143" s="95">
        <v>1936.6501222390295</v>
      </c>
      <c r="E143" s="96">
        <v>1924.045168978686</v>
      </c>
      <c r="F143" s="96">
        <v>1998.6405603710693</v>
      </c>
      <c r="G143" s="96">
        <v>1261.0876156596555</v>
      </c>
      <c r="H143" s="96">
        <v>1206.0428438914087</v>
      </c>
      <c r="I143" s="97">
        <v>1196.2563518057686</v>
      </c>
      <c r="J143" s="65">
        <v>593.96303311796146</v>
      </c>
      <c r="K143" s="4">
        <v>560.8920794771617</v>
      </c>
      <c r="L143" s="4">
        <v>567.77516957739272</v>
      </c>
      <c r="M143" s="4">
        <v>1224.0502025491144</v>
      </c>
      <c r="N143" s="7">
        <v>1174.4111559468615</v>
      </c>
      <c r="O143" s="54">
        <v>1153.3533803584753</v>
      </c>
      <c r="P143" s="53">
        <v>104.77334973453094</v>
      </c>
      <c r="Q143" s="7">
        <v>103.5722572616062</v>
      </c>
      <c r="R143" s="7">
        <v>118.21591875236356</v>
      </c>
      <c r="S143" s="7">
        <v>138.22286465651607</v>
      </c>
      <c r="T143" s="53">
        <v>638.89089253224415</v>
      </c>
      <c r="U143" s="7">
        <v>613.59023810657459</v>
      </c>
      <c r="V143" s="7">
        <v>978.24718921297881</v>
      </c>
      <c r="W143" s="7">
        <v>973.76532960855241</v>
      </c>
      <c r="X143" s="53">
        <v>1304.2674110727191</v>
      </c>
      <c r="Y143" s="7">
        <v>1231.995063979251</v>
      </c>
      <c r="Z143" s="7">
        <v>1001.7305018518706</v>
      </c>
      <c r="AA143" s="54">
        <v>1013.8980332126324</v>
      </c>
      <c r="AB143" s="53">
        <v>927.88366720837541</v>
      </c>
      <c r="AC143" s="4">
        <v>855.08172805479148</v>
      </c>
      <c r="AD143" s="7">
        <v>1054.3756375402443</v>
      </c>
      <c r="AE143" s="7">
        <v>1034.8447538216078</v>
      </c>
      <c r="AF143" s="53">
        <v>1250.2256846923265</v>
      </c>
      <c r="AG143" s="7">
        <v>1326.7787031410983</v>
      </c>
      <c r="AH143" s="7">
        <v>1442.5578811882478</v>
      </c>
      <c r="AI143" s="7">
        <v>1458.4140203302763</v>
      </c>
      <c r="AJ143" s="53">
        <v>2188.0491275104214</v>
      </c>
      <c r="AK143" s="7">
        <v>2187.8973591203908</v>
      </c>
      <c r="AL143" s="7">
        <v>2971.6886348809167</v>
      </c>
      <c r="AM143" s="54">
        <v>3004.0191944693402</v>
      </c>
      <c r="AN143" s="32"/>
      <c r="AO143" s="139">
        <v>0.6252221931199744</v>
      </c>
      <c r="AP143" s="140">
        <v>2.061855509921164</v>
      </c>
      <c r="AQ143" s="140">
        <v>1.2308336475442663</v>
      </c>
      <c r="AR143" s="140">
        <v>1.5585165086087338</v>
      </c>
      <c r="AS143" s="140">
        <v>0.79472395104658922</v>
      </c>
      <c r="AT143" s="140">
        <v>1.1717672125955545</v>
      </c>
      <c r="AU143" s="140">
        <v>1.125714769914486</v>
      </c>
      <c r="AV143" s="141">
        <v>1.3655806458344408</v>
      </c>
    </row>
    <row r="144" spans="1:48" ht="20.100000000000001" customHeight="1" x14ac:dyDescent="0.25">
      <c r="A144" s="59"/>
      <c r="B144" s="59" t="s">
        <v>689</v>
      </c>
      <c r="C144" s="123" t="s">
        <v>502</v>
      </c>
      <c r="D144" s="95">
        <v>3211.6844787357659</v>
      </c>
      <c r="E144" s="96">
        <v>3250.2455389633096</v>
      </c>
      <c r="F144" s="96">
        <v>3180.5050064508446</v>
      </c>
      <c r="G144" s="96">
        <v>10866.47315844576</v>
      </c>
      <c r="H144" s="96">
        <v>10210.514334816136</v>
      </c>
      <c r="I144" s="97">
        <v>10745.09694724827</v>
      </c>
      <c r="J144" s="65">
        <v>7911.0219220520867</v>
      </c>
      <c r="K144" s="4">
        <v>8123.1394951446628</v>
      </c>
      <c r="L144" s="4">
        <v>7912.6262282945117</v>
      </c>
      <c r="M144" s="4">
        <v>16533.922826577313</v>
      </c>
      <c r="N144" s="7">
        <v>16730.331527225884</v>
      </c>
      <c r="O144" s="54">
        <v>16709.061472516598</v>
      </c>
      <c r="P144" s="53">
        <v>2542.1323277694087</v>
      </c>
      <c r="Q144" s="7">
        <v>2610.2301198758328</v>
      </c>
      <c r="R144" s="7">
        <v>5764.2472780078106</v>
      </c>
      <c r="S144" s="7">
        <v>5890.0461551871749</v>
      </c>
      <c r="T144" s="53">
        <v>3661.8974729397059</v>
      </c>
      <c r="U144" s="7">
        <v>3587.5293570699023</v>
      </c>
      <c r="V144" s="7">
        <v>6432.9459402940611</v>
      </c>
      <c r="W144" s="7">
        <v>6394.7074655070373</v>
      </c>
      <c r="X144" s="53">
        <v>6137.9708265770514</v>
      </c>
      <c r="Y144" s="7">
        <v>5853.1388133957616</v>
      </c>
      <c r="Z144" s="7">
        <v>7577.7774415922222</v>
      </c>
      <c r="AA144" s="54">
        <v>7759.7607845060929</v>
      </c>
      <c r="AB144" s="53">
        <v>4744.7960791519745</v>
      </c>
      <c r="AC144" s="4">
        <v>4691.246743424691</v>
      </c>
      <c r="AD144" s="7">
        <v>6611.9221014223194</v>
      </c>
      <c r="AE144" s="7">
        <v>6814.4122802920911</v>
      </c>
      <c r="AF144" s="53">
        <v>3028.8238200832075</v>
      </c>
      <c r="AG144" s="7">
        <v>3165.1801433361875</v>
      </c>
      <c r="AH144" s="7">
        <v>5194.1156413853578</v>
      </c>
      <c r="AI144" s="7">
        <v>5057.1651312871027</v>
      </c>
      <c r="AJ144" s="53">
        <v>3092.310757884261</v>
      </c>
      <c r="AK144" s="7">
        <v>3054.1463135232602</v>
      </c>
      <c r="AL144" s="7">
        <v>4201.4901369052959</v>
      </c>
      <c r="AM144" s="54">
        <v>4338.2218586796234</v>
      </c>
      <c r="AN144" s="32"/>
      <c r="AO144" s="139">
        <v>3.3002124837564684</v>
      </c>
      <c r="AP144" s="140">
        <v>2.0868484143312163</v>
      </c>
      <c r="AQ144" s="140">
        <v>2.2619319878245929</v>
      </c>
      <c r="AR144" s="140">
        <v>1.7694713949935952</v>
      </c>
      <c r="AS144" s="140">
        <v>1.2790758058762184</v>
      </c>
      <c r="AT144" s="140">
        <v>1.4228776441741635</v>
      </c>
      <c r="AU144" s="140">
        <v>1.6550329694999502</v>
      </c>
      <c r="AV144" s="141">
        <v>1.3893714535663957</v>
      </c>
    </row>
    <row r="145" spans="1:48" ht="20.100000000000001" customHeight="1" x14ac:dyDescent="0.25">
      <c r="A145" s="32"/>
      <c r="B145" s="56" t="s">
        <v>743</v>
      </c>
      <c r="C145" s="123" t="s">
        <v>542</v>
      </c>
      <c r="D145" s="95">
        <v>163.57829086785165</v>
      </c>
      <c r="E145" s="96">
        <v>155.55829389481667</v>
      </c>
      <c r="F145" s="96">
        <v>146.40914329401537</v>
      </c>
      <c r="G145" s="96">
        <v>527.99159431805219</v>
      </c>
      <c r="H145" s="96">
        <v>737.24231908845786</v>
      </c>
      <c r="I145" s="97">
        <v>547.22365029412822</v>
      </c>
      <c r="J145" s="65">
        <v>190.20959036753766</v>
      </c>
      <c r="K145" s="4">
        <v>193.73633275601833</v>
      </c>
      <c r="L145" s="4">
        <v>146.29789645552452</v>
      </c>
      <c r="M145" s="4">
        <v>316.18215201797364</v>
      </c>
      <c r="N145" s="7">
        <v>379.06935427394421</v>
      </c>
      <c r="O145" s="54">
        <v>423.28457393627542</v>
      </c>
      <c r="P145" s="53">
        <v>129.58809046113038</v>
      </c>
      <c r="Q145" s="7">
        <v>140.71180405743468</v>
      </c>
      <c r="R145" s="7">
        <v>713.20347677045788</v>
      </c>
      <c r="S145" s="7">
        <v>595.7210786604777</v>
      </c>
      <c r="T145" s="53">
        <v>225.64417330053973</v>
      </c>
      <c r="U145" s="7">
        <v>249.02434224910101</v>
      </c>
      <c r="V145" s="7">
        <v>585.24372016807445</v>
      </c>
      <c r="W145" s="7">
        <v>627.74774646609592</v>
      </c>
      <c r="X145" s="53">
        <v>228.16971257536932</v>
      </c>
      <c r="Y145" s="7">
        <v>235.55125751552973</v>
      </c>
      <c r="Z145" s="7">
        <v>271.42087641714636</v>
      </c>
      <c r="AA145" s="54">
        <v>276.18398913755868</v>
      </c>
      <c r="AB145" s="53">
        <v>153.87015586872556</v>
      </c>
      <c r="AC145" s="4">
        <v>151.35570733816564</v>
      </c>
      <c r="AD145" s="7">
        <v>219.01234507198834</v>
      </c>
      <c r="AE145" s="7">
        <v>216.26638409943757</v>
      </c>
      <c r="AF145" s="53">
        <v>43.300231955586938</v>
      </c>
      <c r="AG145" s="7">
        <v>68.253358630846961</v>
      </c>
      <c r="AH145" s="7">
        <v>118.59303335914167</v>
      </c>
      <c r="AI145" s="7">
        <v>103.43361846314016</v>
      </c>
      <c r="AJ145" s="53">
        <v>96.80659789890251</v>
      </c>
      <c r="AK145" s="7">
        <v>95.0398852830577</v>
      </c>
      <c r="AL145" s="7">
        <v>176.44401269605444</v>
      </c>
      <c r="AM145" s="54">
        <v>156.80319971131169</v>
      </c>
      <c r="AN145" s="32"/>
      <c r="AO145" s="139">
        <v>3.893189120790209</v>
      </c>
      <c r="AP145" s="140">
        <v>2.1094749979662417</v>
      </c>
      <c r="AQ145" s="140">
        <v>4.842490071120003</v>
      </c>
      <c r="AR145" s="140">
        <v>2.5554495967140167</v>
      </c>
      <c r="AS145" s="140">
        <v>1.1808930388620618</v>
      </c>
      <c r="AT145" s="140">
        <v>1.4260873066198227</v>
      </c>
      <c r="AU145" s="140">
        <v>1.9903138093098964</v>
      </c>
      <c r="AV145" s="141">
        <v>1.7370514532251911</v>
      </c>
    </row>
    <row r="146" spans="1:48" ht="20.100000000000001" customHeight="1" x14ac:dyDescent="0.25">
      <c r="A146" s="32"/>
      <c r="B146" s="60" t="s">
        <v>757</v>
      </c>
      <c r="C146" s="123" t="s">
        <v>556</v>
      </c>
      <c r="D146" s="95">
        <v>16.065724995949715</v>
      </c>
      <c r="E146" s="96">
        <v>11.86461563604534</v>
      </c>
      <c r="F146" s="96">
        <v>14.329405513882355</v>
      </c>
      <c r="G146" s="96">
        <v>60.922107036698335</v>
      </c>
      <c r="H146" s="96">
        <v>66.137833374690146</v>
      </c>
      <c r="I146" s="97">
        <v>95.445985516417707</v>
      </c>
      <c r="J146" s="65">
        <v>60.1034021607461</v>
      </c>
      <c r="K146" s="4">
        <v>57.3227351600204</v>
      </c>
      <c r="L146" s="4">
        <v>52.945905383904112</v>
      </c>
      <c r="M146" s="4">
        <v>123.88423500119434</v>
      </c>
      <c r="N146" s="7">
        <v>110.60379037170786</v>
      </c>
      <c r="O146" s="54">
        <v>131.06288413164492</v>
      </c>
      <c r="P146" s="53">
        <v>141.16830280021011</v>
      </c>
      <c r="Q146" s="7">
        <v>156.92766251758513</v>
      </c>
      <c r="R146" s="7">
        <v>461.13978224062481</v>
      </c>
      <c r="S146" s="7">
        <v>425.37599897815159</v>
      </c>
      <c r="T146" s="53">
        <v>182.91248228288555</v>
      </c>
      <c r="U146" s="7">
        <v>188.02414313909068</v>
      </c>
      <c r="V146" s="7">
        <v>91.858642162302942</v>
      </c>
      <c r="W146" s="7">
        <v>101.15814589137389</v>
      </c>
      <c r="X146" s="53">
        <v>487.17317009335608</v>
      </c>
      <c r="Y146" s="7">
        <v>529.21548974706184</v>
      </c>
      <c r="Z146" s="7">
        <v>532.24574264383364</v>
      </c>
      <c r="AA146" s="54">
        <v>506.49023921572228</v>
      </c>
      <c r="AB146" s="53">
        <v>5.5952783952263845</v>
      </c>
      <c r="AC146" s="4">
        <v>4.681104350664917</v>
      </c>
      <c r="AD146" s="7">
        <v>8.6566144297228593</v>
      </c>
      <c r="AE146" s="7">
        <v>12.127086958846967</v>
      </c>
      <c r="AF146" s="53">
        <v>3.836729413786184</v>
      </c>
      <c r="AG146" s="7">
        <v>6.6588642566679965</v>
      </c>
      <c r="AH146" s="7">
        <v>4.5363455383278239</v>
      </c>
      <c r="AI146" s="7">
        <v>7.3881156045100118</v>
      </c>
      <c r="AJ146" s="53">
        <v>7.7005248328672451</v>
      </c>
      <c r="AK146" s="7">
        <v>9.8999880503185107</v>
      </c>
      <c r="AL146" s="7">
        <v>7.9598802720024562</v>
      </c>
      <c r="AM146" s="54">
        <v>20.631999962014696</v>
      </c>
      <c r="AN146" s="32"/>
      <c r="AO146" s="139">
        <v>5.2651978826312105</v>
      </c>
      <c r="AP146" s="140">
        <v>2.1456038426340114</v>
      </c>
      <c r="AQ146" s="140">
        <v>2.9739274742403046</v>
      </c>
      <c r="AR146" s="140">
        <v>0.52034977089173007</v>
      </c>
      <c r="AS146" s="140">
        <v>1.0219869848042646</v>
      </c>
      <c r="AT146" s="140" t="s">
        <v>900</v>
      </c>
      <c r="AU146" s="140" t="s">
        <v>900</v>
      </c>
      <c r="AV146" s="141" t="s">
        <v>900</v>
      </c>
    </row>
    <row r="147" spans="1:48" ht="20.100000000000001" customHeight="1" x14ac:dyDescent="0.25">
      <c r="A147" s="14"/>
      <c r="B147" s="56" t="s">
        <v>765</v>
      </c>
      <c r="C147" s="123" t="s">
        <v>62</v>
      </c>
      <c r="D147" s="95">
        <v>514.10319987039088</v>
      </c>
      <c r="E147" s="96">
        <v>521.38394267288129</v>
      </c>
      <c r="F147" s="96">
        <v>531.43403927572388</v>
      </c>
      <c r="G147" s="96">
        <v>1206.257719326627</v>
      </c>
      <c r="H147" s="96">
        <v>1141.8502409100918</v>
      </c>
      <c r="I147" s="97">
        <v>1170.8040890013906</v>
      </c>
      <c r="J147" s="65">
        <v>5062.1206596327211</v>
      </c>
      <c r="K147" s="4">
        <v>4440.697964295251</v>
      </c>
      <c r="L147" s="4">
        <v>5050.0640543147483</v>
      </c>
      <c r="M147" s="4">
        <v>10446.029636406678</v>
      </c>
      <c r="N147" s="7">
        <v>10490.266772254801</v>
      </c>
      <c r="O147" s="54">
        <v>10339.405303718655</v>
      </c>
      <c r="P147" s="53">
        <v>227.19273731908814</v>
      </c>
      <c r="Q147" s="7">
        <v>218.12945089944336</v>
      </c>
      <c r="R147" s="7">
        <v>381.02651498695695</v>
      </c>
      <c r="S147" s="7">
        <v>342.63696027530744</v>
      </c>
      <c r="T147" s="53">
        <v>305.89637350442683</v>
      </c>
      <c r="U147" s="7">
        <v>302.13039794487474</v>
      </c>
      <c r="V147" s="7">
        <v>458.34621450056318</v>
      </c>
      <c r="W147" s="7">
        <v>412.19580942653289</v>
      </c>
      <c r="X147" s="53">
        <v>283.67045347208074</v>
      </c>
      <c r="Y147" s="7">
        <v>326.98233773537351</v>
      </c>
      <c r="Z147" s="7">
        <v>300.76367386764872</v>
      </c>
      <c r="AA147" s="54">
        <v>333.07238557120866</v>
      </c>
      <c r="AB147" s="53">
        <v>13.055649588861563</v>
      </c>
      <c r="AC147" s="4">
        <v>10.92257681821814</v>
      </c>
      <c r="AD147" s="7">
        <v>19.910213188362576</v>
      </c>
      <c r="AE147" s="7">
        <v>13.13767753875088</v>
      </c>
      <c r="AF147" s="53">
        <v>2.7405210098472743</v>
      </c>
      <c r="AG147" s="7">
        <v>8.3235803208349957</v>
      </c>
      <c r="AH147" s="7">
        <v>6.4804936261826054</v>
      </c>
      <c r="AI147" s="7">
        <v>14.776231209020024</v>
      </c>
      <c r="AJ147" s="53">
        <v>24.201649474725627</v>
      </c>
      <c r="AK147" s="7">
        <v>13.859983270445914</v>
      </c>
      <c r="AL147" s="7">
        <v>17.24640725600532</v>
      </c>
      <c r="AM147" s="54">
        <v>22.007466626149011</v>
      </c>
      <c r="AN147" s="32"/>
      <c r="AO147" s="139">
        <v>2.2457492374652186</v>
      </c>
      <c r="AP147" s="140">
        <v>2.1491069779005953</v>
      </c>
      <c r="AQ147" s="140">
        <v>1.6250335025012126</v>
      </c>
      <c r="AR147" s="140">
        <v>1.4317494965757172</v>
      </c>
      <c r="AS147" s="140">
        <v>1.03796472981899</v>
      </c>
      <c r="AT147" s="140" t="s">
        <v>900</v>
      </c>
      <c r="AU147" s="140" t="s">
        <v>900</v>
      </c>
      <c r="AV147" s="141" t="s">
        <v>900</v>
      </c>
    </row>
    <row r="148" spans="1:48" ht="20.100000000000001" customHeight="1" x14ac:dyDescent="0.25">
      <c r="A148" s="32"/>
      <c r="B148" s="56" t="s">
        <v>766</v>
      </c>
      <c r="C148" s="123" t="s">
        <v>559</v>
      </c>
      <c r="D148" s="95">
        <v>3.6513011354431173</v>
      </c>
      <c r="E148" s="96">
        <v>6.5914531311362996</v>
      </c>
      <c r="F148" s="96">
        <v>4.9841410483069062</v>
      </c>
      <c r="G148" s="96">
        <v>16.245895209786223</v>
      </c>
      <c r="H148" s="96">
        <v>5.8356911801197189</v>
      </c>
      <c r="I148" s="97">
        <v>8.4840876014593523</v>
      </c>
      <c r="J148" s="65">
        <v>7432.3160013129673</v>
      </c>
      <c r="K148" s="4">
        <v>8052.7558836190683</v>
      </c>
      <c r="L148" s="4">
        <v>7073.8516219495041</v>
      </c>
      <c r="M148" s="4">
        <v>16082.762328961022</v>
      </c>
      <c r="N148" s="7">
        <v>16508.118457479086</v>
      </c>
      <c r="O148" s="54">
        <v>16711.973981052855</v>
      </c>
      <c r="P148" s="53">
        <v>5.5143868281332074</v>
      </c>
      <c r="Q148" s="7">
        <v>5.7540142923114548</v>
      </c>
      <c r="R148" s="7">
        <v>15.631857025105926</v>
      </c>
      <c r="S148" s="7">
        <v>12.654205919258514</v>
      </c>
      <c r="T148" s="53">
        <v>18.239136409974343</v>
      </c>
      <c r="U148" s="7">
        <v>21.529482038827179</v>
      </c>
      <c r="V148" s="7">
        <v>40.720841370917803</v>
      </c>
      <c r="W148" s="7">
        <v>24.580484048371225</v>
      </c>
      <c r="X148" s="53">
        <v>3.0833744942617471</v>
      </c>
      <c r="Y148" s="7">
        <v>2.3245189886400963</v>
      </c>
      <c r="Z148" s="7">
        <v>0.81507770695839754</v>
      </c>
      <c r="AA148" s="54">
        <v>3.6702191247516107</v>
      </c>
      <c r="AB148" s="53">
        <v>0.93254639920439741</v>
      </c>
      <c r="AC148" s="4">
        <v>4.681104350664917</v>
      </c>
      <c r="AD148" s="7">
        <v>5.1939686578337154</v>
      </c>
      <c r="AE148" s="7">
        <v>9.0953152191352249</v>
      </c>
      <c r="AF148" s="53">
        <v>1.6443126059083646</v>
      </c>
      <c r="AG148" s="7">
        <v>4.9941481925009974</v>
      </c>
      <c r="AH148" s="7">
        <v>3.8882961757095629</v>
      </c>
      <c r="AI148" s="7">
        <v>6.6493040440590105</v>
      </c>
      <c r="AJ148" s="53">
        <v>7.7005248328672451</v>
      </c>
      <c r="AK148" s="7">
        <v>8.9099892452866598</v>
      </c>
      <c r="AL148" s="7">
        <v>6.6332335600020462</v>
      </c>
      <c r="AM148" s="54">
        <v>11.003733313074505</v>
      </c>
      <c r="AN148" s="32"/>
      <c r="AO148" s="146" t="s">
        <v>900</v>
      </c>
      <c r="AP148" s="140">
        <v>2.1855145150190016</v>
      </c>
      <c r="AQ148" s="140" t="s">
        <v>900</v>
      </c>
      <c r="AR148" s="140" t="s">
        <v>900</v>
      </c>
      <c r="AS148" s="140" t="s">
        <v>900</v>
      </c>
      <c r="AT148" s="140" t="s">
        <v>900</v>
      </c>
      <c r="AU148" s="140" t="s">
        <v>900</v>
      </c>
      <c r="AV148" s="141" t="s">
        <v>900</v>
      </c>
    </row>
    <row r="149" spans="1:48" ht="20.100000000000001" customHeight="1" x14ac:dyDescent="0.25">
      <c r="A149" s="32"/>
      <c r="B149" s="56" t="s">
        <v>831</v>
      </c>
      <c r="C149" s="123" t="s">
        <v>595</v>
      </c>
      <c r="D149" s="95">
        <v>2213.4187483056176</v>
      </c>
      <c r="E149" s="96">
        <v>2355.126203755</v>
      </c>
      <c r="F149" s="96">
        <v>2361.8598392664353</v>
      </c>
      <c r="G149" s="96">
        <v>4471.6826564936582</v>
      </c>
      <c r="H149" s="96">
        <v>4617.9769538680712</v>
      </c>
      <c r="I149" s="97">
        <v>4339.610808146459</v>
      </c>
      <c r="J149" s="65">
        <v>6028.7247861473088</v>
      </c>
      <c r="K149" s="4">
        <v>6653.0652997750258</v>
      </c>
      <c r="L149" s="4">
        <v>5651.9753997317639</v>
      </c>
      <c r="M149" s="4">
        <v>13640.208979161354</v>
      </c>
      <c r="N149" s="7">
        <v>13234.246262476536</v>
      </c>
      <c r="O149" s="54">
        <v>13526.660478564509</v>
      </c>
      <c r="P149" s="53">
        <v>1719.9372516947474</v>
      </c>
      <c r="Q149" s="7">
        <v>1712.080798066854</v>
      </c>
      <c r="R149" s="7">
        <v>2020.4175204949411</v>
      </c>
      <c r="S149" s="7">
        <v>2038.3005534559484</v>
      </c>
      <c r="T149" s="53">
        <v>453.89393751679012</v>
      </c>
      <c r="U149" s="7">
        <v>465.75446143996129</v>
      </c>
      <c r="V149" s="7">
        <v>1734.8972416632887</v>
      </c>
      <c r="W149" s="7">
        <v>1699.8350122681331</v>
      </c>
      <c r="X149" s="53">
        <v>3630.159571244164</v>
      </c>
      <c r="Y149" s="7">
        <v>3644.8457741876705</v>
      </c>
      <c r="Z149" s="7">
        <v>4384.3029857292204</v>
      </c>
      <c r="AA149" s="54">
        <v>4267.5472873049357</v>
      </c>
      <c r="AB149" s="53">
        <v>1149.829710219022</v>
      </c>
      <c r="AC149" s="4">
        <v>1212.4060268222136</v>
      </c>
      <c r="AD149" s="7">
        <v>2345.0768490119226</v>
      </c>
      <c r="AE149" s="7">
        <v>2360.739594655543</v>
      </c>
      <c r="AF149" s="53">
        <v>314.61181193046707</v>
      </c>
      <c r="AG149" s="7">
        <v>330.72359141451051</v>
      </c>
      <c r="AH149" s="7">
        <v>318.19223704556589</v>
      </c>
      <c r="AI149" s="7">
        <v>305.8679860267145</v>
      </c>
      <c r="AJ149" s="53">
        <v>5171.4524627584169</v>
      </c>
      <c r="AK149" s="7">
        <v>5235.1136810084281</v>
      </c>
      <c r="AL149" s="7">
        <v>9594.3090211869603</v>
      </c>
      <c r="AM149" s="54">
        <v>8864.8826503456476</v>
      </c>
      <c r="AN149" s="32"/>
      <c r="AO149" s="139">
        <v>1.9377324734788999</v>
      </c>
      <c r="AP149" s="140">
        <v>2.2036452768971917</v>
      </c>
      <c r="AQ149" s="140">
        <v>1.182603941792445</v>
      </c>
      <c r="AR149" s="140">
        <v>3.7348319834273402</v>
      </c>
      <c r="AS149" s="140">
        <v>1.1892568956621976</v>
      </c>
      <c r="AT149" s="140">
        <v>1.9921028074707006</v>
      </c>
      <c r="AU149" s="140">
        <v>0.96703236772316992</v>
      </c>
      <c r="AV149" s="141">
        <v>1.7738023682854303</v>
      </c>
    </row>
    <row r="150" spans="1:48" ht="20.100000000000001" customHeight="1" x14ac:dyDescent="0.25">
      <c r="A150" s="55"/>
      <c r="B150" s="63" t="s">
        <v>887</v>
      </c>
      <c r="C150" s="123" t="s">
        <v>53</v>
      </c>
      <c r="D150" s="95">
        <v>12.414423860506599</v>
      </c>
      <c r="E150" s="96">
        <v>19.115214080295271</v>
      </c>
      <c r="F150" s="96">
        <v>18.690528931150897</v>
      </c>
      <c r="G150" s="96">
        <v>203.07369012232778</v>
      </c>
      <c r="H150" s="96">
        <v>210.0848824843099</v>
      </c>
      <c r="I150" s="97">
        <v>190.89197103283541</v>
      </c>
      <c r="J150" s="65">
        <v>241.12070749193435</v>
      </c>
      <c r="K150" s="4">
        <v>243.80302549071968</v>
      </c>
      <c r="L150" s="4">
        <v>250.79639392375631</v>
      </c>
      <c r="M150" s="4">
        <v>533.44181787827711</v>
      </c>
      <c r="N150" s="7">
        <v>610.33182505115155</v>
      </c>
      <c r="O150" s="54">
        <v>529.10571742034426</v>
      </c>
      <c r="P150" s="53">
        <v>83.81867978762476</v>
      </c>
      <c r="Q150" s="7">
        <v>90.494952051807431</v>
      </c>
      <c r="R150" s="7">
        <v>238.38581963286538</v>
      </c>
      <c r="S150" s="7">
        <v>200.52049379748107</v>
      </c>
      <c r="T150" s="53">
        <v>39.083863735659307</v>
      </c>
      <c r="U150" s="7">
        <v>48.800159288008267</v>
      </c>
      <c r="V150" s="7">
        <v>89.96464954039979</v>
      </c>
      <c r="W150" s="7">
        <v>82.250081238780638</v>
      </c>
      <c r="X150" s="53">
        <v>236.39204456006729</v>
      </c>
      <c r="Y150" s="7">
        <v>243.29965414433005</v>
      </c>
      <c r="Z150" s="7">
        <v>272.23595412410475</v>
      </c>
      <c r="AA150" s="54">
        <v>286.27709173062561</v>
      </c>
      <c r="AB150" s="53">
        <v>122.16357829577606</v>
      </c>
      <c r="AC150" s="4">
        <v>137.3123942861709</v>
      </c>
      <c r="AD150" s="7">
        <v>176.59493436634631</v>
      </c>
      <c r="AE150" s="7">
        <v>167.75803626404971</v>
      </c>
      <c r="AF150" s="53">
        <v>53.166107591037118</v>
      </c>
      <c r="AG150" s="7">
        <v>73.247506823347962</v>
      </c>
      <c r="AH150" s="7">
        <v>107.57619419463124</v>
      </c>
      <c r="AI150" s="7">
        <v>76.09759072645312</v>
      </c>
      <c r="AJ150" s="53">
        <v>258.51761938911466</v>
      </c>
      <c r="AK150" s="7">
        <v>256.40969050324941</v>
      </c>
      <c r="AL150" s="7">
        <v>405.95389387212526</v>
      </c>
      <c r="AM150" s="54">
        <v>411.26453257615964</v>
      </c>
      <c r="AN150" s="32"/>
      <c r="AO150" s="139">
        <v>12.028047321699093</v>
      </c>
      <c r="AP150" s="140">
        <v>2.2737985535124241</v>
      </c>
      <c r="AQ150" s="140">
        <v>2.5179115872856235</v>
      </c>
      <c r="AR150" s="140">
        <v>1.9595681314316054</v>
      </c>
      <c r="AS150" s="140">
        <v>1.1643166795740307</v>
      </c>
      <c r="AT150" s="140">
        <v>1.3271092779954548</v>
      </c>
      <c r="AU150" s="140">
        <v>1.4529588903217328</v>
      </c>
      <c r="AV150" s="141">
        <v>1.5870559023546627</v>
      </c>
    </row>
    <row r="151" spans="1:48" ht="20.100000000000001" customHeight="1" x14ac:dyDescent="0.25">
      <c r="A151" s="32"/>
      <c r="B151" s="56" t="s">
        <v>670</v>
      </c>
      <c r="C151" s="123" t="s">
        <v>491</v>
      </c>
      <c r="D151" s="95">
        <v>6.5723420437976117</v>
      </c>
      <c r="E151" s="96">
        <v>5.27316250490904</v>
      </c>
      <c r="F151" s="96">
        <v>4.3611234172685425</v>
      </c>
      <c r="G151" s="96">
        <v>32.491790419572446</v>
      </c>
      <c r="H151" s="96">
        <v>17.507073540359158</v>
      </c>
      <c r="I151" s="97">
        <v>38.178394206567084</v>
      </c>
      <c r="J151" s="65">
        <v>19.091668921648761</v>
      </c>
      <c r="K151" s="4">
        <v>24.670544246084731</v>
      </c>
      <c r="L151" s="4">
        <v>25.079639392375629</v>
      </c>
      <c r="M151" s="4">
        <v>71.187209664865406</v>
      </c>
      <c r="N151" s="7">
        <v>63.34580721288723</v>
      </c>
      <c r="O151" s="54">
        <v>50.483481295152117</v>
      </c>
      <c r="P151" s="53">
        <v>16.543160484399621</v>
      </c>
      <c r="Q151" s="7">
        <v>17.785135085326317</v>
      </c>
      <c r="R151" s="7">
        <v>66.435392356700191</v>
      </c>
      <c r="S151" s="7">
        <v>53.53702504301679</v>
      </c>
      <c r="T151" s="53">
        <v>38.041627369375057</v>
      </c>
      <c r="U151" s="7">
        <v>51.670756893185228</v>
      </c>
      <c r="V151" s="7">
        <v>94.69963109515767</v>
      </c>
      <c r="W151" s="7">
        <v>103.99435558926288</v>
      </c>
      <c r="X151" s="53">
        <v>9.2501234827852414</v>
      </c>
      <c r="Y151" s="7">
        <v>10.847755280320449</v>
      </c>
      <c r="Z151" s="7">
        <v>13.856321018292759</v>
      </c>
      <c r="AA151" s="54">
        <v>11.010657374254832</v>
      </c>
      <c r="AB151" s="53">
        <v>6.5278247944307815</v>
      </c>
      <c r="AC151" s="4">
        <v>4.681104350664917</v>
      </c>
      <c r="AD151" s="7">
        <v>6.0596301008060012</v>
      </c>
      <c r="AE151" s="7">
        <v>13.13767753875088</v>
      </c>
      <c r="AF151" s="53">
        <v>5.4810420196945486</v>
      </c>
      <c r="AG151" s="7">
        <v>11.653012449168994</v>
      </c>
      <c r="AH151" s="7">
        <v>12.31293788974695</v>
      </c>
      <c r="AI151" s="7">
        <v>13.298608088118021</v>
      </c>
      <c r="AJ151" s="53">
        <v>14.300974689610598</v>
      </c>
      <c r="AK151" s="7">
        <v>13.859983270445914</v>
      </c>
      <c r="AL151" s="7">
        <v>13.266467120004092</v>
      </c>
      <c r="AM151" s="54">
        <v>22.007466626149011</v>
      </c>
      <c r="AN151" s="32"/>
      <c r="AO151" s="146" t="s">
        <v>900</v>
      </c>
      <c r="AP151" s="140">
        <v>2.6875583862499628</v>
      </c>
      <c r="AQ151" s="140">
        <v>3.4948550578642896</v>
      </c>
      <c r="AR151" s="140">
        <v>2.2147888311930823</v>
      </c>
      <c r="AS151" s="140" t="s">
        <v>900</v>
      </c>
      <c r="AT151" s="140" t="s">
        <v>900</v>
      </c>
      <c r="AU151" s="140" t="s">
        <v>900</v>
      </c>
      <c r="AV151" s="141" t="s">
        <v>900</v>
      </c>
    </row>
    <row r="152" spans="1:48" ht="20.100000000000001" customHeight="1" x14ac:dyDescent="0.25">
      <c r="A152" s="55"/>
      <c r="B152" s="56" t="s">
        <v>815</v>
      </c>
      <c r="C152" s="123" t="s">
        <v>104</v>
      </c>
      <c r="D152" s="95">
        <v>296.48565219798115</v>
      </c>
      <c r="E152" s="96">
        <v>272.22701431592918</v>
      </c>
      <c r="F152" s="96">
        <v>279.11189870518672</v>
      </c>
      <c r="G152" s="96">
        <v>887.43202583457241</v>
      </c>
      <c r="H152" s="96">
        <v>840.3395299372396</v>
      </c>
      <c r="I152" s="97">
        <v>926.88657045943421</v>
      </c>
      <c r="J152" s="65">
        <v>1395.1060289782595</v>
      </c>
      <c r="K152" s="4">
        <v>1262.5513820055126</v>
      </c>
      <c r="L152" s="4">
        <v>1421.1795655679523</v>
      </c>
      <c r="M152" s="4">
        <v>4598.5088425070198</v>
      </c>
      <c r="N152" s="7">
        <v>4562.9090973346392</v>
      </c>
      <c r="O152" s="54">
        <v>4270.7083503341182</v>
      </c>
      <c r="P152" s="53">
        <v>4.4115094625065661</v>
      </c>
      <c r="Q152" s="7">
        <v>1.5692766251758514</v>
      </c>
      <c r="R152" s="7">
        <v>6.8389374484838426</v>
      </c>
      <c r="S152" s="7">
        <v>4.8670022766378898</v>
      </c>
      <c r="T152" s="53">
        <v>323.09327354811694</v>
      </c>
      <c r="U152" s="7">
        <v>317.91868477334799</v>
      </c>
      <c r="V152" s="7">
        <v>511.37800791385143</v>
      </c>
      <c r="W152" s="7">
        <v>515.24476178316604</v>
      </c>
      <c r="X152" s="53">
        <v>158.27989070543637</v>
      </c>
      <c r="Y152" s="7">
        <v>158.06729122752654</v>
      </c>
      <c r="Z152" s="7">
        <v>151.60445349426195</v>
      </c>
      <c r="AA152" s="54">
        <v>133.04544327224588</v>
      </c>
      <c r="AB152" s="53">
        <v>7.4603711936351793</v>
      </c>
      <c r="AC152" s="4">
        <v>7.8018405844415284</v>
      </c>
      <c r="AD152" s="7">
        <v>6.0596301008060012</v>
      </c>
      <c r="AE152" s="7">
        <v>8.084724639231311</v>
      </c>
      <c r="AF152" s="53">
        <v>5.4810420196945486</v>
      </c>
      <c r="AG152" s="7">
        <v>5.5490535472233304</v>
      </c>
      <c r="AH152" s="7">
        <v>3.8882961757095629</v>
      </c>
      <c r="AI152" s="7">
        <v>14.776231209020024</v>
      </c>
      <c r="AJ152" s="53">
        <v>11.000749761238922</v>
      </c>
      <c r="AK152" s="7">
        <v>8.9099892452866598</v>
      </c>
      <c r="AL152" s="7">
        <v>13.266467120004092</v>
      </c>
      <c r="AM152" s="54">
        <v>19.256533297880384</v>
      </c>
      <c r="AN152" s="32"/>
      <c r="AO152" s="139">
        <v>3.1311408458013039</v>
      </c>
      <c r="AP152" s="140">
        <v>3.2931265376365655</v>
      </c>
      <c r="AQ152" s="140" t="s">
        <v>900</v>
      </c>
      <c r="AR152" s="140">
        <v>1.6015657061769981</v>
      </c>
      <c r="AS152" s="140">
        <v>0.89980222054523606</v>
      </c>
      <c r="AT152" s="140" t="s">
        <v>900</v>
      </c>
      <c r="AU152" s="140" t="s">
        <v>900</v>
      </c>
      <c r="AV152" s="141" t="s">
        <v>900</v>
      </c>
    </row>
    <row r="153" spans="1:48" ht="20.100000000000001" customHeight="1" x14ac:dyDescent="0.25">
      <c r="A153" s="32"/>
      <c r="B153" s="56" t="s">
        <v>663</v>
      </c>
      <c r="C153" s="123" t="s">
        <v>557</v>
      </c>
      <c r="D153" s="95">
        <v>5.111821589620364</v>
      </c>
      <c r="E153" s="96">
        <v>3.2957265655681498</v>
      </c>
      <c r="F153" s="96">
        <v>6.8531939414219956</v>
      </c>
      <c r="G153" s="96">
        <v>75.137265345261284</v>
      </c>
      <c r="H153" s="96">
        <v>71.97352455480987</v>
      </c>
      <c r="I153" s="97">
        <v>74.235766512769331</v>
      </c>
      <c r="J153" s="65">
        <v>172.5321191437888</v>
      </c>
      <c r="K153" s="4">
        <v>159.63293335701883</v>
      </c>
      <c r="L153" s="4">
        <v>225.71675453138067</v>
      </c>
      <c r="M153" s="4">
        <v>647.15645149877639</v>
      </c>
      <c r="N153" s="7">
        <v>703.84230236541362</v>
      </c>
      <c r="O153" s="54">
        <v>539.78491538662649</v>
      </c>
      <c r="P153" s="53">
        <v>4.9629481453198867</v>
      </c>
      <c r="Q153" s="7">
        <v>1.5692766251758514</v>
      </c>
      <c r="R153" s="7">
        <v>6.8389374484838426</v>
      </c>
      <c r="S153" s="7">
        <v>11.680805463930936</v>
      </c>
      <c r="T153" s="53">
        <v>13.549072761695227</v>
      </c>
      <c r="U153" s="7">
        <v>19.37653383494446</v>
      </c>
      <c r="V153" s="7">
        <v>22.727911462837842</v>
      </c>
      <c r="W153" s="7">
        <v>27.416693746260215</v>
      </c>
      <c r="X153" s="53">
        <v>4.1111659923489965</v>
      </c>
      <c r="Y153" s="7">
        <v>1.5496793257600641</v>
      </c>
      <c r="Z153" s="7">
        <v>3.2603108278335902</v>
      </c>
      <c r="AA153" s="54">
        <v>3.6702191247516107</v>
      </c>
      <c r="AB153" s="53">
        <v>5.5952783952263845</v>
      </c>
      <c r="AC153" s="4">
        <v>3.1207362337766114</v>
      </c>
      <c r="AD153" s="7">
        <v>5.1939686578337154</v>
      </c>
      <c r="AE153" s="7">
        <v>13.13767753875088</v>
      </c>
      <c r="AF153" s="53">
        <v>6.0291462216640035</v>
      </c>
      <c r="AG153" s="7">
        <v>4.9941481925009974</v>
      </c>
      <c r="AH153" s="7">
        <v>1.9441480878547814</v>
      </c>
      <c r="AI153" s="7">
        <v>11.820984967216019</v>
      </c>
      <c r="AJ153" s="53">
        <v>6.6004498567433529</v>
      </c>
      <c r="AK153" s="7">
        <v>5.9399928301911062</v>
      </c>
      <c r="AL153" s="7">
        <v>7.9598802720024562</v>
      </c>
      <c r="AM153" s="54">
        <v>22.007466626149011</v>
      </c>
      <c r="AN153" s="32"/>
      <c r="AO153" s="139">
        <v>14.504311455601014</v>
      </c>
      <c r="AP153" s="140">
        <v>3.3892190880168331</v>
      </c>
      <c r="AQ153" s="140" t="s">
        <v>900</v>
      </c>
      <c r="AR153" s="140" t="s">
        <v>900</v>
      </c>
      <c r="AS153" s="140" t="s">
        <v>900</v>
      </c>
      <c r="AT153" s="140" t="s">
        <v>900</v>
      </c>
      <c r="AU153" s="140" t="s">
        <v>900</v>
      </c>
      <c r="AV153" s="141" t="s">
        <v>900</v>
      </c>
    </row>
    <row r="154" spans="1:48" ht="20.100000000000001" customHeight="1" x14ac:dyDescent="0.25">
      <c r="A154" s="14"/>
      <c r="B154" s="64" t="s">
        <v>866</v>
      </c>
      <c r="C154" s="123" t="s">
        <v>621</v>
      </c>
      <c r="D154" s="95">
        <v>1339.2972564805355</v>
      </c>
      <c r="E154" s="96">
        <v>1769.146020396983</v>
      </c>
      <c r="F154" s="96">
        <v>1702.0841679968084</v>
      </c>
      <c r="G154" s="96">
        <v>7320.8065289099168</v>
      </c>
      <c r="H154" s="96">
        <v>6549.5907344876987</v>
      </c>
      <c r="I154" s="97">
        <v>7111.7864319233022</v>
      </c>
      <c r="J154" s="65">
        <v>472.34203109856935</v>
      </c>
      <c r="K154" s="4">
        <v>412.14320975812137</v>
      </c>
      <c r="L154" s="4">
        <v>554.53869323141669</v>
      </c>
      <c r="M154" s="4">
        <v>2201.2564443122669</v>
      </c>
      <c r="N154" s="7">
        <v>2096.4445720455537</v>
      </c>
      <c r="O154" s="54">
        <v>1965.9432619746738</v>
      </c>
      <c r="P154" s="53">
        <v>226.64129863627483</v>
      </c>
      <c r="Q154" s="7">
        <v>246.89952236100063</v>
      </c>
      <c r="R154" s="7">
        <v>863.66010063710246</v>
      </c>
      <c r="S154" s="7">
        <v>746.59814923625231</v>
      </c>
      <c r="T154" s="53">
        <v>355.40260090292861</v>
      </c>
      <c r="U154" s="7">
        <v>402.60131412606825</v>
      </c>
      <c r="V154" s="7">
        <v>1125.9786137214248</v>
      </c>
      <c r="W154" s="7">
        <v>1097.6131530830382</v>
      </c>
      <c r="X154" s="53">
        <v>1969.2485103351694</v>
      </c>
      <c r="Y154" s="7">
        <v>2102.9148450564071</v>
      </c>
      <c r="Z154" s="7">
        <v>2274.0668024139291</v>
      </c>
      <c r="AA154" s="54">
        <v>2331.5066989984607</v>
      </c>
      <c r="AB154" s="53">
        <v>4578.8028200935914</v>
      </c>
      <c r="AC154" s="4">
        <v>5069.6360117701051</v>
      </c>
      <c r="AD154" s="7">
        <v>8001.3087173928379</v>
      </c>
      <c r="AE154" s="7">
        <v>8091.7987732906386</v>
      </c>
      <c r="AF154" s="53">
        <v>318.44854134425327</v>
      </c>
      <c r="AG154" s="7">
        <v>350.70018418451446</v>
      </c>
      <c r="AH154" s="7">
        <v>458.81894873372846</v>
      </c>
      <c r="AI154" s="7">
        <v>371.62221490685357</v>
      </c>
      <c r="AJ154" s="53">
        <v>3399.2316762228265</v>
      </c>
      <c r="AK154" s="7">
        <v>3371.9359299384846</v>
      </c>
      <c r="AL154" s="7">
        <v>3235.6913305689982</v>
      </c>
      <c r="AM154" s="54">
        <v>2757.810661589298</v>
      </c>
      <c r="AN154" s="32"/>
      <c r="AO154" s="139">
        <v>4.3617220639033407</v>
      </c>
      <c r="AP154" s="140">
        <v>4.352703335891138</v>
      </c>
      <c r="AQ154" s="140">
        <v>3.4004634415300377</v>
      </c>
      <c r="AR154" s="140">
        <v>2.933483221810802</v>
      </c>
      <c r="AS154" s="140">
        <v>1.1309893782415614</v>
      </c>
      <c r="AT154" s="140">
        <v>1.6679493720306797</v>
      </c>
      <c r="AU154" s="140">
        <v>1.2410412393513259</v>
      </c>
      <c r="AV154" s="141">
        <v>0.8851504409231592</v>
      </c>
    </row>
    <row r="155" spans="1:48" ht="20.100000000000001" customHeight="1" x14ac:dyDescent="0.25">
      <c r="A155" s="32"/>
      <c r="B155" s="56" t="s">
        <v>855</v>
      </c>
      <c r="C155" s="123" t="s">
        <v>615</v>
      </c>
      <c r="D155" s="95">
        <v>257.78186016228409</v>
      </c>
      <c r="E155" s="96">
        <v>223.45026114552059</v>
      </c>
      <c r="F155" s="96">
        <v>242.35385847392331</v>
      </c>
      <c r="G155" s="96">
        <v>727.0038106379335</v>
      </c>
      <c r="H155" s="96">
        <v>676.9401768938875</v>
      </c>
      <c r="I155" s="97">
        <v>786.89912503535493</v>
      </c>
      <c r="J155" s="65">
        <v>684.47168578355559</v>
      </c>
      <c r="K155" s="4">
        <v>696.58007283062761</v>
      </c>
      <c r="L155" s="4">
        <v>671.57701039583628</v>
      </c>
      <c r="M155" s="4">
        <v>3474.3056353320026</v>
      </c>
      <c r="N155" s="7">
        <v>3400.5638094283272</v>
      </c>
      <c r="O155" s="54">
        <v>3060.0756354292203</v>
      </c>
      <c r="P155" s="53">
        <v>35.843514382865848</v>
      </c>
      <c r="Q155" s="7">
        <v>37.139546795828487</v>
      </c>
      <c r="R155" s="7">
        <v>389.81943456357902</v>
      </c>
      <c r="S155" s="7">
        <v>399.09418668430698</v>
      </c>
      <c r="T155" s="53">
        <v>116.7304730238358</v>
      </c>
      <c r="U155" s="7">
        <v>112.67095600319557</v>
      </c>
      <c r="V155" s="7">
        <v>1000.9751006758166</v>
      </c>
      <c r="W155" s="7">
        <v>1000.2366201221829</v>
      </c>
      <c r="X155" s="53">
        <v>3.0833744942617471</v>
      </c>
      <c r="Y155" s="7">
        <v>3.8741983144001599</v>
      </c>
      <c r="Z155" s="7">
        <v>12.226165604375963</v>
      </c>
      <c r="AA155" s="54">
        <v>4.5877739059395131</v>
      </c>
      <c r="AB155" s="53">
        <v>566.98821071627367</v>
      </c>
      <c r="AC155" s="4">
        <v>539.1071843849096</v>
      </c>
      <c r="AD155" s="7">
        <v>534.11311031390039</v>
      </c>
      <c r="AE155" s="7">
        <v>529.54946386965082</v>
      </c>
      <c r="AF155" s="53">
        <v>195.67320010309538</v>
      </c>
      <c r="AG155" s="7">
        <v>189.77763131503789</v>
      </c>
      <c r="AH155" s="7">
        <v>214.50433902664423</v>
      </c>
      <c r="AI155" s="7">
        <v>225.33752593755534</v>
      </c>
      <c r="AJ155" s="53">
        <v>16.501124641858382</v>
      </c>
      <c r="AK155" s="7">
        <v>15.839980880509616</v>
      </c>
      <c r="AL155" s="7">
        <v>11.939820408003683</v>
      </c>
      <c r="AM155" s="54">
        <v>12.379199977208819</v>
      </c>
      <c r="AN155" s="32"/>
      <c r="AO155" s="139">
        <v>3.0277578253078521</v>
      </c>
      <c r="AP155" s="140">
        <v>4.8401080751592334</v>
      </c>
      <c r="AQ155" s="140">
        <v>10.809544139513164</v>
      </c>
      <c r="AR155" s="140">
        <v>8.7236236028947669</v>
      </c>
      <c r="AS155" s="140">
        <v>2.4166386716618726</v>
      </c>
      <c r="AT155" s="140">
        <v>0.96163728634477275</v>
      </c>
      <c r="AU155" s="140">
        <v>1.1411101731080804</v>
      </c>
      <c r="AV155" s="141">
        <v>0.75195389868144125</v>
      </c>
    </row>
    <row r="156" spans="1:48" ht="20.100000000000001" customHeight="1" x14ac:dyDescent="0.25">
      <c r="A156" s="32"/>
      <c r="B156" s="60" t="s">
        <v>889</v>
      </c>
      <c r="C156" s="123" t="s">
        <v>451</v>
      </c>
      <c r="D156" s="95">
        <v>5.8420818167089879</v>
      </c>
      <c r="E156" s="96">
        <v>12.523760949158969</v>
      </c>
      <c r="F156" s="96">
        <v>11.21431735869054</v>
      </c>
      <c r="G156" s="96">
        <v>150.27453069052257</v>
      </c>
      <c r="H156" s="96">
        <v>163.39935304335214</v>
      </c>
      <c r="I156" s="97">
        <v>207.86014623575414</v>
      </c>
      <c r="J156" s="65">
        <v>10.606482734249312</v>
      </c>
      <c r="K156" s="4">
        <v>17.414501820765693</v>
      </c>
      <c r="L156" s="4">
        <v>11.146506396611391</v>
      </c>
      <c r="M156" s="4">
        <v>59.168589851316703</v>
      </c>
      <c r="N156" s="7">
        <v>81.444609273712146</v>
      </c>
      <c r="O156" s="54">
        <v>76.696058121481101</v>
      </c>
      <c r="P156" s="53">
        <v>8.2715802421998106</v>
      </c>
      <c r="Q156" s="7">
        <v>5.7540142923114548</v>
      </c>
      <c r="R156" s="7">
        <v>79.136276189598746</v>
      </c>
      <c r="S156" s="7">
        <v>72.031633694240767</v>
      </c>
      <c r="T156" s="53">
        <v>1.0422363662842482</v>
      </c>
      <c r="U156" s="7">
        <v>7.8941434142366322</v>
      </c>
      <c r="V156" s="7">
        <v>9.469963109515767</v>
      </c>
      <c r="W156" s="7">
        <v>8.5086290936669631</v>
      </c>
      <c r="X156" s="53">
        <v>2543.7839577659415</v>
      </c>
      <c r="Y156" s="7">
        <v>2488.0101575077829</v>
      </c>
      <c r="Z156" s="7">
        <v>2256.9501705678026</v>
      </c>
      <c r="AA156" s="54">
        <v>2319.5784868430178</v>
      </c>
      <c r="AB156" s="53">
        <v>234.06914620030375</v>
      </c>
      <c r="AC156" s="4">
        <v>247.31834652679646</v>
      </c>
      <c r="AD156" s="7">
        <v>320.29473389974578</v>
      </c>
      <c r="AE156" s="7">
        <v>367.85497108502466</v>
      </c>
      <c r="AF156" s="53">
        <v>36.722981531953479</v>
      </c>
      <c r="AG156" s="7">
        <v>31.07469986445065</v>
      </c>
      <c r="AH156" s="7">
        <v>71.933479250626917</v>
      </c>
      <c r="AI156" s="7">
        <v>73.142344484649115</v>
      </c>
      <c r="AJ156" s="53">
        <v>6.6004498567433529</v>
      </c>
      <c r="AK156" s="7">
        <v>6.9299916352229571</v>
      </c>
      <c r="AL156" s="7">
        <v>5.3065868480016372</v>
      </c>
      <c r="AM156" s="54">
        <v>15.130133305477445</v>
      </c>
      <c r="AN156" s="32"/>
      <c r="AO156" s="139">
        <v>17.631210506417535</v>
      </c>
      <c r="AP156" s="140">
        <v>5.5482046964636211</v>
      </c>
      <c r="AQ156" s="140">
        <v>10.778003706857271</v>
      </c>
      <c r="AR156" s="140" t="s">
        <v>900</v>
      </c>
      <c r="AS156" s="140">
        <v>0.90952224049052977</v>
      </c>
      <c r="AT156" s="140">
        <v>1.4295130542057608</v>
      </c>
      <c r="AU156" s="140">
        <v>2.1398345894314108</v>
      </c>
      <c r="AV156" s="141" t="s">
        <v>900</v>
      </c>
    </row>
    <row r="157" spans="1:48" ht="20.100000000000001" customHeight="1" x14ac:dyDescent="0.25">
      <c r="A157" s="58"/>
      <c r="B157" s="56" t="s">
        <v>724</v>
      </c>
      <c r="C157" s="123" t="s">
        <v>519</v>
      </c>
      <c r="D157" s="95">
        <v>5.8420818167089879</v>
      </c>
      <c r="E157" s="96">
        <v>5.27316250490904</v>
      </c>
      <c r="F157" s="96">
        <v>4.9841410483069062</v>
      </c>
      <c r="G157" s="96">
        <v>24.368842814679333</v>
      </c>
      <c r="H157" s="96">
        <v>17.507073540359158</v>
      </c>
      <c r="I157" s="97">
        <v>21.21021900364838</v>
      </c>
      <c r="J157" s="65">
        <v>28.991052806948119</v>
      </c>
      <c r="K157" s="4">
        <v>34.103399398999478</v>
      </c>
      <c r="L157" s="4">
        <v>27.169609341740266</v>
      </c>
      <c r="M157" s="4">
        <v>308.78607828655902</v>
      </c>
      <c r="N157" s="7">
        <v>291.59181097995707</v>
      </c>
      <c r="O157" s="54">
        <v>284.4550003746071</v>
      </c>
      <c r="P157" s="53">
        <v>7.1687028765731702</v>
      </c>
      <c r="Q157" s="7">
        <v>5.7540142923114548</v>
      </c>
      <c r="R157" s="7">
        <v>7.8159285125529632</v>
      </c>
      <c r="S157" s="7">
        <v>11.680805463930936</v>
      </c>
      <c r="T157" s="53">
        <v>5.7323000145633651</v>
      </c>
      <c r="U157" s="7">
        <v>6.4588446116481535</v>
      </c>
      <c r="V157" s="7">
        <v>14.204944664273652</v>
      </c>
      <c r="W157" s="7">
        <v>10.399435558926287</v>
      </c>
      <c r="X157" s="53">
        <v>1816.1075771201693</v>
      </c>
      <c r="Y157" s="7">
        <v>2209.8427185338514</v>
      </c>
      <c r="Z157" s="7">
        <v>2822.6140991969305</v>
      </c>
      <c r="AA157" s="54">
        <v>2627.8768933221531</v>
      </c>
      <c r="AB157" s="53">
        <v>8.3929175928395772</v>
      </c>
      <c r="AC157" s="4">
        <v>8.5820246428856812</v>
      </c>
      <c r="AD157" s="7">
        <v>5.1939686578337154</v>
      </c>
      <c r="AE157" s="7">
        <v>5.0529528995195694</v>
      </c>
      <c r="AF157" s="53">
        <v>7.6734588275723681</v>
      </c>
      <c r="AG157" s="7">
        <v>6.6588642566679965</v>
      </c>
      <c r="AH157" s="7">
        <v>6.4804936261826054</v>
      </c>
      <c r="AI157" s="7">
        <v>11.082173406765017</v>
      </c>
      <c r="AJ157" s="53">
        <v>12.100824737362814</v>
      </c>
      <c r="AK157" s="7">
        <v>17.81997849057332</v>
      </c>
      <c r="AL157" s="7">
        <v>22.552994104006959</v>
      </c>
      <c r="AM157" s="54">
        <v>17.881066633746073</v>
      </c>
      <c r="AN157" s="32"/>
      <c r="AO157" s="146" t="s">
        <v>900</v>
      </c>
      <c r="AP157" s="140">
        <v>9.8027152165499754</v>
      </c>
      <c r="AQ157" s="140" t="s">
        <v>900</v>
      </c>
      <c r="AR157" s="140" t="s">
        <v>900</v>
      </c>
      <c r="AS157" s="140">
        <v>1.3538396135697062</v>
      </c>
      <c r="AT157" s="140" t="s">
        <v>900</v>
      </c>
      <c r="AU157" s="140" t="s">
        <v>900</v>
      </c>
      <c r="AV157" s="141" t="s">
        <v>900</v>
      </c>
    </row>
    <row r="158" spans="1:48" ht="20.100000000000001" customHeight="1" x14ac:dyDescent="0.25">
      <c r="A158" s="55"/>
      <c r="B158" s="21" t="s">
        <v>665</v>
      </c>
      <c r="C158" s="123" t="s">
        <v>487</v>
      </c>
      <c r="D158" s="95">
        <v>16.065724995949715</v>
      </c>
      <c r="E158" s="96">
        <v>19.774359393408901</v>
      </c>
      <c r="F158" s="96">
        <v>14.952423144920719</v>
      </c>
      <c r="G158" s="96">
        <v>75.137265345261284</v>
      </c>
      <c r="H158" s="96">
        <v>79.754446128302831</v>
      </c>
      <c r="I158" s="97">
        <v>63.630657010945143</v>
      </c>
      <c r="J158" s="65">
        <v>10.606482734249312</v>
      </c>
      <c r="K158" s="4">
        <v>21.768127275957113</v>
      </c>
      <c r="L158" s="4">
        <v>14.629789645552451</v>
      </c>
      <c r="M158" s="4">
        <v>27.735276492804704</v>
      </c>
      <c r="N158" s="7">
        <v>17.093313057445759</v>
      </c>
      <c r="O158" s="54">
        <v>24.270904468823133</v>
      </c>
      <c r="P158" s="53">
        <v>4.4115094625065661</v>
      </c>
      <c r="Q158" s="7">
        <v>7.8463831258792567</v>
      </c>
      <c r="R158" s="7">
        <v>26.378758729866252</v>
      </c>
      <c r="S158" s="7">
        <v>30.175414115154918</v>
      </c>
      <c r="T158" s="53">
        <v>15.1124273111216</v>
      </c>
      <c r="U158" s="7">
        <v>30.141274854358048</v>
      </c>
      <c r="V158" s="7">
        <v>54.92578603519145</v>
      </c>
      <c r="W158" s="7">
        <v>44.433951933594138</v>
      </c>
      <c r="X158" s="53">
        <v>14.389080973221487</v>
      </c>
      <c r="Y158" s="7">
        <v>12.397434606080513</v>
      </c>
      <c r="Z158" s="7">
        <v>4.890466241750385</v>
      </c>
      <c r="AA158" s="54">
        <v>11.010657374254832</v>
      </c>
      <c r="AB158" s="53">
        <v>16.785835185679154</v>
      </c>
      <c r="AC158" s="4">
        <v>12.482944935106445</v>
      </c>
      <c r="AD158" s="7">
        <v>39.820426376725152</v>
      </c>
      <c r="AE158" s="7">
        <v>22.232992757886105</v>
      </c>
      <c r="AF158" s="53">
        <v>10.962084039389097</v>
      </c>
      <c r="AG158" s="7">
        <v>11.653012449168994</v>
      </c>
      <c r="AH158" s="7">
        <v>26.570023867348681</v>
      </c>
      <c r="AI158" s="7">
        <v>36.201766462099059</v>
      </c>
      <c r="AJ158" s="53">
        <v>57.203898758442392</v>
      </c>
      <c r="AK158" s="7">
        <v>26.729967735859976</v>
      </c>
      <c r="AL158" s="7">
        <v>42.452694784013097</v>
      </c>
      <c r="AM158" s="54">
        <v>59.145066557775465</v>
      </c>
      <c r="AN158" s="32"/>
      <c r="AO158" s="139">
        <v>4.3022559643670029</v>
      </c>
      <c r="AP158" s="145" t="s">
        <v>900</v>
      </c>
      <c r="AQ158" s="140" t="s">
        <v>900</v>
      </c>
      <c r="AR158" s="140" t="s">
        <v>900</v>
      </c>
      <c r="AS158" s="140" t="s">
        <v>900</v>
      </c>
      <c r="AT158" s="140" t="s">
        <v>900</v>
      </c>
      <c r="AU158" s="140" t="s">
        <v>900</v>
      </c>
      <c r="AV158" s="141" t="s">
        <v>900</v>
      </c>
    </row>
    <row r="159" spans="1:48" ht="20.100000000000001" customHeight="1" x14ac:dyDescent="0.25">
      <c r="A159" s="32"/>
      <c r="B159" s="56" t="s">
        <v>671</v>
      </c>
      <c r="C159" s="123" t="s">
        <v>33</v>
      </c>
      <c r="D159" s="95">
        <v>0.73026022708862348</v>
      </c>
      <c r="E159" s="96">
        <v>3.95487187868178</v>
      </c>
      <c r="F159" s="96">
        <v>2.4920705241534531</v>
      </c>
      <c r="G159" s="96">
        <v>6.0922107036698332</v>
      </c>
      <c r="H159" s="96">
        <v>9.7261519668661993</v>
      </c>
      <c r="I159" s="97">
        <v>16.968175202918705</v>
      </c>
      <c r="J159" s="65">
        <v>6.3638896405495871</v>
      </c>
      <c r="K159" s="4">
        <v>7.9816466678509421</v>
      </c>
      <c r="L159" s="4">
        <v>4.1799398987292715</v>
      </c>
      <c r="M159" s="4">
        <v>1.849018432853647</v>
      </c>
      <c r="N159" s="7">
        <v>2.0109780067583247</v>
      </c>
      <c r="O159" s="54">
        <v>1.9416723575058505</v>
      </c>
      <c r="P159" s="53">
        <v>1.6543160484399624</v>
      </c>
      <c r="Q159" s="7">
        <v>2.0923688335678019</v>
      </c>
      <c r="R159" s="7">
        <v>2.930973192207361</v>
      </c>
      <c r="S159" s="7">
        <v>3.8936018213103121</v>
      </c>
      <c r="T159" s="53">
        <v>10.422363662842482</v>
      </c>
      <c r="U159" s="7">
        <v>20.811832637532937</v>
      </c>
      <c r="V159" s="7">
        <v>17.045933597128382</v>
      </c>
      <c r="W159" s="7">
        <v>6.6178226284076374</v>
      </c>
      <c r="X159" s="53">
        <v>4.1111659923489965</v>
      </c>
      <c r="Y159" s="7">
        <v>0.77483966288003203</v>
      </c>
      <c r="Z159" s="7">
        <v>7.3356993626255775</v>
      </c>
      <c r="AA159" s="54">
        <v>2.7526643435637079</v>
      </c>
      <c r="AB159" s="53">
        <v>1.8650927984087948</v>
      </c>
      <c r="AC159" s="4">
        <v>1.5603681168883057</v>
      </c>
      <c r="AD159" s="7">
        <v>7.7909529867505727</v>
      </c>
      <c r="AE159" s="7">
        <v>3.0317717397117416</v>
      </c>
      <c r="AF159" s="53">
        <v>7.1253546256029132</v>
      </c>
      <c r="AG159" s="7">
        <v>14.982444577502992</v>
      </c>
      <c r="AH159" s="7">
        <v>20.089530241166077</v>
      </c>
      <c r="AI159" s="7">
        <v>19.947912132177031</v>
      </c>
      <c r="AJ159" s="53">
        <v>7.7005248328672451</v>
      </c>
      <c r="AK159" s="7">
        <v>4.9499940251592554</v>
      </c>
      <c r="AL159" s="7">
        <v>3.9799401360012281</v>
      </c>
      <c r="AM159" s="54">
        <v>12.379199977208819</v>
      </c>
      <c r="AN159" s="32"/>
      <c r="AO159" s="146" t="s">
        <v>900</v>
      </c>
      <c r="AP159" s="145" t="s">
        <v>900</v>
      </c>
      <c r="AQ159" s="140" t="s">
        <v>900</v>
      </c>
      <c r="AR159" s="140" t="s">
        <v>900</v>
      </c>
      <c r="AS159" s="140" t="s">
        <v>900</v>
      </c>
      <c r="AT159" s="140" t="s">
        <v>900</v>
      </c>
      <c r="AU159" s="140" t="s">
        <v>900</v>
      </c>
      <c r="AV159" s="141" t="s">
        <v>900</v>
      </c>
    </row>
    <row r="160" spans="1:48" ht="20.100000000000001" customHeight="1" x14ac:dyDescent="0.25">
      <c r="A160" s="14"/>
      <c r="B160" s="56" t="s">
        <v>677</v>
      </c>
      <c r="C160" s="123" t="s">
        <v>495</v>
      </c>
      <c r="D160" s="95">
        <v>3.6513011354431173</v>
      </c>
      <c r="E160" s="96">
        <v>10.54632500981808</v>
      </c>
      <c r="F160" s="96">
        <v>8.099229203498723</v>
      </c>
      <c r="G160" s="96">
        <v>26.399579715902611</v>
      </c>
      <c r="H160" s="96">
        <v>23.342764720478876</v>
      </c>
      <c r="I160" s="97">
        <v>31.815328505472571</v>
      </c>
      <c r="J160" s="65">
        <v>9.8993838852993576</v>
      </c>
      <c r="K160" s="4">
        <v>9.4328551529147493</v>
      </c>
      <c r="L160" s="4">
        <v>16.719759594917086</v>
      </c>
      <c r="M160" s="4">
        <v>12.943129029975529</v>
      </c>
      <c r="N160" s="7">
        <v>11.060379037170787</v>
      </c>
      <c r="O160" s="54">
        <v>5.8250170725175519</v>
      </c>
      <c r="P160" s="53">
        <v>3.3086320968799248</v>
      </c>
      <c r="Q160" s="7">
        <v>5.2309220839195048</v>
      </c>
      <c r="R160" s="7">
        <v>9.7699106406912044</v>
      </c>
      <c r="S160" s="7">
        <v>7.7872036426206241</v>
      </c>
      <c r="T160" s="53">
        <v>4.6900636482791169</v>
      </c>
      <c r="U160" s="7">
        <v>16.505936229767503</v>
      </c>
      <c r="V160" s="7">
        <v>21.780915151886266</v>
      </c>
      <c r="W160" s="7">
        <v>14.181048489444938</v>
      </c>
      <c r="X160" s="53">
        <v>13.361289475134239</v>
      </c>
      <c r="Y160" s="7">
        <v>10.847755280320449</v>
      </c>
      <c r="Z160" s="7">
        <v>13.856321018292759</v>
      </c>
      <c r="AA160" s="54">
        <v>25.691533873261275</v>
      </c>
      <c r="AB160" s="53">
        <v>7.4603711936351793</v>
      </c>
      <c r="AC160" s="4">
        <v>7.0216565259973756</v>
      </c>
      <c r="AD160" s="7">
        <v>13.850583087556574</v>
      </c>
      <c r="AE160" s="7">
        <v>15.158858698558708</v>
      </c>
      <c r="AF160" s="53">
        <v>2.7405210098472743</v>
      </c>
      <c r="AG160" s="7">
        <v>6.1039589019456635</v>
      </c>
      <c r="AH160" s="7">
        <v>5.1843949009460841</v>
      </c>
      <c r="AI160" s="7">
        <v>15.515042769471025</v>
      </c>
      <c r="AJ160" s="53">
        <v>8.8005998089911373</v>
      </c>
      <c r="AK160" s="7">
        <v>9.8999880503185107</v>
      </c>
      <c r="AL160" s="7">
        <v>13.266467120004092</v>
      </c>
      <c r="AM160" s="54">
        <v>19.256533297880384</v>
      </c>
      <c r="AN160" s="32"/>
      <c r="AO160" s="146" t="s">
        <v>900</v>
      </c>
      <c r="AP160" s="145" t="s">
        <v>900</v>
      </c>
      <c r="AQ160" s="140" t="s">
        <v>900</v>
      </c>
      <c r="AR160" s="140" t="s">
        <v>900</v>
      </c>
      <c r="AS160" s="140" t="s">
        <v>900</v>
      </c>
      <c r="AT160" s="140" t="s">
        <v>900</v>
      </c>
      <c r="AU160" s="140" t="s">
        <v>900</v>
      </c>
      <c r="AV160" s="141" t="s">
        <v>900</v>
      </c>
    </row>
    <row r="161" spans="1:48" ht="20.100000000000001" customHeight="1" x14ac:dyDescent="0.25">
      <c r="A161" s="14"/>
      <c r="B161" s="56" t="s">
        <v>678</v>
      </c>
      <c r="C161" s="123" t="s">
        <v>496</v>
      </c>
      <c r="D161" s="95">
        <v>2.9210409083544939</v>
      </c>
      <c r="E161" s="96">
        <v>2.63658125245452</v>
      </c>
      <c r="F161" s="96">
        <v>13.706387882843991</v>
      </c>
      <c r="G161" s="96">
        <v>22.338105913456058</v>
      </c>
      <c r="H161" s="96">
        <v>13.616612753612678</v>
      </c>
      <c r="I161" s="97">
        <v>33.936350405837409</v>
      </c>
      <c r="J161" s="65">
        <v>7.7780873384494953</v>
      </c>
      <c r="K161" s="4">
        <v>10.884063637978556</v>
      </c>
      <c r="L161" s="4">
        <v>11.843163046399603</v>
      </c>
      <c r="M161" s="4">
        <v>12.943129029975529</v>
      </c>
      <c r="N161" s="7">
        <v>11.060379037170787</v>
      </c>
      <c r="O161" s="54">
        <v>3.8833447150117011</v>
      </c>
      <c r="P161" s="53">
        <v>3.3086320968799248</v>
      </c>
      <c r="Q161" s="7">
        <v>3.1385532503517029</v>
      </c>
      <c r="R161" s="7">
        <v>9.7699106406912044</v>
      </c>
      <c r="S161" s="7">
        <v>8.7606040979482014</v>
      </c>
      <c r="T161" s="53">
        <v>5.211181831421241</v>
      </c>
      <c r="U161" s="7">
        <v>11.482390420707828</v>
      </c>
      <c r="V161" s="7">
        <v>24.621904084740997</v>
      </c>
      <c r="W161" s="7">
        <v>14.181048489444938</v>
      </c>
      <c r="X161" s="53">
        <v>8.222331984697993</v>
      </c>
      <c r="Y161" s="7">
        <v>6.9735569659202881</v>
      </c>
      <c r="Z161" s="7">
        <v>13.856321018292759</v>
      </c>
      <c r="AA161" s="54">
        <v>4.5877739059395131</v>
      </c>
      <c r="AB161" s="53">
        <v>6.5278247944307815</v>
      </c>
      <c r="AC161" s="4">
        <v>5.4612884091090699</v>
      </c>
      <c r="AD161" s="7">
        <v>6.0596301008060012</v>
      </c>
      <c r="AE161" s="7">
        <v>2.0211811598078278</v>
      </c>
      <c r="AF161" s="53">
        <v>2.7405210098472743</v>
      </c>
      <c r="AG161" s="7">
        <v>9.9882963850019948</v>
      </c>
      <c r="AH161" s="7">
        <v>8.4246417140373868</v>
      </c>
      <c r="AI161" s="7">
        <v>13.298608088118021</v>
      </c>
      <c r="AJ161" s="53">
        <v>14.300974689610598</v>
      </c>
      <c r="AK161" s="7">
        <v>16.829979685541467</v>
      </c>
      <c r="AL161" s="7">
        <v>9.2865269840028652</v>
      </c>
      <c r="AM161" s="54">
        <v>12.379199977208819</v>
      </c>
      <c r="AN161" s="32"/>
      <c r="AO161" s="146" t="s">
        <v>900</v>
      </c>
      <c r="AP161" s="145" t="s">
        <v>900</v>
      </c>
      <c r="AQ161" s="140" t="s">
        <v>900</v>
      </c>
      <c r="AR161" s="140" t="s">
        <v>900</v>
      </c>
      <c r="AS161" s="140" t="s">
        <v>900</v>
      </c>
      <c r="AT161" s="140" t="s">
        <v>900</v>
      </c>
      <c r="AU161" s="140" t="s">
        <v>900</v>
      </c>
      <c r="AV161" s="141" t="s">
        <v>900</v>
      </c>
    </row>
    <row r="162" spans="1:48" ht="20.100000000000001" customHeight="1" x14ac:dyDescent="0.25">
      <c r="A162" s="14"/>
      <c r="B162" s="56" t="s">
        <v>679</v>
      </c>
      <c r="C162" s="123" t="s">
        <v>497</v>
      </c>
      <c r="D162" s="95">
        <v>7.3026022708862346</v>
      </c>
      <c r="E162" s="96">
        <v>10.54632500981808</v>
      </c>
      <c r="F162" s="96">
        <v>9.3452644655754487</v>
      </c>
      <c r="G162" s="96">
        <v>28.430316617125889</v>
      </c>
      <c r="H162" s="96">
        <v>13.616612753612678</v>
      </c>
      <c r="I162" s="97">
        <v>36.057372306202247</v>
      </c>
      <c r="J162" s="65">
        <v>14.141976978999082</v>
      </c>
      <c r="K162" s="4">
        <v>13.786480608106173</v>
      </c>
      <c r="L162" s="4">
        <v>6.2699098480939073</v>
      </c>
      <c r="M162" s="4">
        <v>14.792147462829176</v>
      </c>
      <c r="N162" s="7">
        <v>16.087824054066598</v>
      </c>
      <c r="O162" s="54">
        <v>9.7083617875292525</v>
      </c>
      <c r="P162" s="53">
        <v>7.7201415593864908</v>
      </c>
      <c r="Q162" s="7">
        <v>6.8001987090953566</v>
      </c>
      <c r="R162" s="7">
        <v>9.7699106406912044</v>
      </c>
      <c r="S162" s="7">
        <v>11.680805463930936</v>
      </c>
      <c r="T162" s="53">
        <v>15.633545494263723</v>
      </c>
      <c r="U162" s="7">
        <v>21.529482038827179</v>
      </c>
      <c r="V162" s="7">
        <v>42.614833992820955</v>
      </c>
      <c r="W162" s="7">
        <v>26.471290513630549</v>
      </c>
      <c r="X162" s="53">
        <v>14.389080973221487</v>
      </c>
      <c r="Y162" s="7">
        <v>9.2980759545603853</v>
      </c>
      <c r="Z162" s="7">
        <v>13.041243311334361</v>
      </c>
      <c r="AA162" s="54">
        <v>8.2579930306911233</v>
      </c>
      <c r="AB162" s="53">
        <v>22.381113580905538</v>
      </c>
      <c r="AC162" s="4">
        <v>29.646994220877808</v>
      </c>
      <c r="AD162" s="7">
        <v>29.432489061057719</v>
      </c>
      <c r="AE162" s="7">
        <v>35.370670296636987</v>
      </c>
      <c r="AF162" s="53">
        <v>6.5772504236334584</v>
      </c>
      <c r="AG162" s="7">
        <v>7.2137696113903296</v>
      </c>
      <c r="AH162" s="7">
        <v>11.016839164510429</v>
      </c>
      <c r="AI162" s="7">
        <v>6.6493040440590105</v>
      </c>
      <c r="AJ162" s="53">
        <v>34.102324259840657</v>
      </c>
      <c r="AK162" s="7">
        <v>18.809977295605169</v>
      </c>
      <c r="AL162" s="7">
        <v>37.146107936011461</v>
      </c>
      <c r="AM162" s="54">
        <v>26.133866618551949</v>
      </c>
      <c r="AN162" s="32"/>
      <c r="AO162" s="146" t="s">
        <v>900</v>
      </c>
      <c r="AP162" s="145" t="s">
        <v>900</v>
      </c>
      <c r="AQ162" s="140" t="s">
        <v>900</v>
      </c>
      <c r="AR162" s="140" t="s">
        <v>900</v>
      </c>
      <c r="AS162" s="140" t="s">
        <v>900</v>
      </c>
      <c r="AT162" s="140" t="s">
        <v>900</v>
      </c>
      <c r="AU162" s="140" t="s">
        <v>900</v>
      </c>
      <c r="AV162" s="141" t="s">
        <v>900</v>
      </c>
    </row>
    <row r="163" spans="1:48" ht="20.100000000000001" customHeight="1" x14ac:dyDescent="0.25">
      <c r="A163" s="55"/>
      <c r="B163" s="62" t="s">
        <v>681</v>
      </c>
      <c r="C163" s="123" t="s">
        <v>31</v>
      </c>
      <c r="D163" s="95">
        <v>13.874944314683846</v>
      </c>
      <c r="E163" s="96">
        <v>19.774359393408901</v>
      </c>
      <c r="F163" s="96">
        <v>11.21431735869054</v>
      </c>
      <c r="G163" s="96">
        <v>30.461053518349168</v>
      </c>
      <c r="H163" s="96">
        <v>33.068916687345073</v>
      </c>
      <c r="I163" s="97">
        <v>40.299416106931922</v>
      </c>
      <c r="J163" s="65">
        <v>12.727779281099174</v>
      </c>
      <c r="K163" s="4">
        <v>21.042523033425212</v>
      </c>
      <c r="L163" s="4">
        <v>18.113072894493509</v>
      </c>
      <c r="M163" s="4">
        <v>13.867638246402352</v>
      </c>
      <c r="N163" s="7">
        <v>11.060379037170787</v>
      </c>
      <c r="O163" s="54">
        <v>10.679197966282178</v>
      </c>
      <c r="P163" s="53">
        <v>8.2715802421998106</v>
      </c>
      <c r="Q163" s="7">
        <v>6.8001987090953566</v>
      </c>
      <c r="R163" s="7">
        <v>7.8159285125529632</v>
      </c>
      <c r="S163" s="7">
        <v>11.680805463930936</v>
      </c>
      <c r="T163" s="53">
        <v>7.8167727471318615</v>
      </c>
      <c r="U163" s="7">
        <v>14.352988025884786</v>
      </c>
      <c r="V163" s="7">
        <v>18.939926219031534</v>
      </c>
      <c r="W163" s="7">
        <v>12.290242024185613</v>
      </c>
      <c r="X163" s="53">
        <v>13.361289475134239</v>
      </c>
      <c r="Y163" s="7">
        <v>6.9735569659202881</v>
      </c>
      <c r="Z163" s="7">
        <v>7.3356993626255775</v>
      </c>
      <c r="AA163" s="54">
        <v>11.010657374254832</v>
      </c>
      <c r="AB163" s="53">
        <v>15.853288786474756</v>
      </c>
      <c r="AC163" s="4">
        <v>11.702760876662293</v>
      </c>
      <c r="AD163" s="7">
        <v>14.71624453052886</v>
      </c>
      <c r="AE163" s="7">
        <v>13.13767753875088</v>
      </c>
      <c r="AF163" s="53">
        <v>16.991230261053101</v>
      </c>
      <c r="AG163" s="7">
        <v>17.202065996392324</v>
      </c>
      <c r="AH163" s="7">
        <v>8.4246417140373868</v>
      </c>
      <c r="AI163" s="7">
        <v>13.298608088118021</v>
      </c>
      <c r="AJ163" s="53">
        <v>13.200899713486706</v>
      </c>
      <c r="AK163" s="7">
        <v>9.8999880503185107</v>
      </c>
      <c r="AL163" s="7">
        <v>21.226347392006549</v>
      </c>
      <c r="AM163" s="54">
        <v>19.256533297880384</v>
      </c>
      <c r="AN163" s="32"/>
      <c r="AO163" s="146" t="s">
        <v>900</v>
      </c>
      <c r="AP163" s="145" t="s">
        <v>900</v>
      </c>
      <c r="AQ163" s="140" t="s">
        <v>900</v>
      </c>
      <c r="AR163" s="140" t="s">
        <v>900</v>
      </c>
      <c r="AS163" s="140" t="s">
        <v>900</v>
      </c>
      <c r="AT163" s="140" t="s">
        <v>900</v>
      </c>
      <c r="AU163" s="140" t="s">
        <v>900</v>
      </c>
      <c r="AV163" s="141" t="s">
        <v>900</v>
      </c>
    </row>
    <row r="164" spans="1:48" ht="20.100000000000001" customHeight="1" x14ac:dyDescent="0.25">
      <c r="A164" s="57"/>
      <c r="B164" s="56" t="s">
        <v>682</v>
      </c>
      <c r="C164" s="123" t="s">
        <v>129</v>
      </c>
      <c r="D164" s="95">
        <v>8.0328624979748575</v>
      </c>
      <c r="E164" s="96">
        <v>9.8871796967044503</v>
      </c>
      <c r="F164" s="96">
        <v>6.8531939414219956</v>
      </c>
      <c r="G164" s="96">
        <v>16.245895209786223</v>
      </c>
      <c r="H164" s="96">
        <v>15.561843146985918</v>
      </c>
      <c r="I164" s="97">
        <v>36.057372306202247</v>
      </c>
      <c r="J164" s="65">
        <v>4.9496919426496788</v>
      </c>
      <c r="K164" s="4">
        <v>10.158459395446654</v>
      </c>
      <c r="L164" s="4">
        <v>14.629789645552451</v>
      </c>
      <c r="M164" s="4">
        <v>21.263711977816939</v>
      </c>
      <c r="N164" s="7">
        <v>8.0439120270332989</v>
      </c>
      <c r="O164" s="54">
        <v>5.8250170725175519</v>
      </c>
      <c r="P164" s="53">
        <v>8.8230189250131321</v>
      </c>
      <c r="Q164" s="7">
        <v>10.98493637623096</v>
      </c>
      <c r="R164" s="7">
        <v>9.7699106406912044</v>
      </c>
      <c r="S164" s="7">
        <v>10.707405008603358</v>
      </c>
      <c r="T164" s="53">
        <v>7.2956545639897374</v>
      </c>
      <c r="U164" s="7">
        <v>14.352988025884786</v>
      </c>
      <c r="V164" s="7">
        <v>18.939926219031534</v>
      </c>
      <c r="W164" s="7">
        <v>13.235645256815275</v>
      </c>
      <c r="X164" s="53">
        <v>10.277914980872492</v>
      </c>
      <c r="Y164" s="7">
        <v>6.9735569659202881</v>
      </c>
      <c r="Z164" s="7">
        <v>14.671398725251155</v>
      </c>
      <c r="AA164" s="54">
        <v>14.680876499006443</v>
      </c>
      <c r="AB164" s="53">
        <v>17.718381584883552</v>
      </c>
      <c r="AC164" s="4">
        <v>16.38386522732721</v>
      </c>
      <c r="AD164" s="7">
        <v>23.372858960251719</v>
      </c>
      <c r="AE164" s="7">
        <v>25.264764497597845</v>
      </c>
      <c r="AF164" s="53">
        <v>15.895021857114191</v>
      </c>
      <c r="AG164" s="7">
        <v>28.855078445561318</v>
      </c>
      <c r="AH164" s="7">
        <v>7.7765923514191257</v>
      </c>
      <c r="AI164" s="7">
        <v>25.858404615785041</v>
      </c>
      <c r="AJ164" s="53">
        <v>28.601949379221196</v>
      </c>
      <c r="AK164" s="7">
        <v>14.849982075477765</v>
      </c>
      <c r="AL164" s="7">
        <v>26.532934240008185</v>
      </c>
      <c r="AM164" s="54">
        <v>34.386666603357831</v>
      </c>
      <c r="AN164" s="32"/>
      <c r="AO164" s="146" t="s">
        <v>900</v>
      </c>
      <c r="AP164" s="145" t="s">
        <v>900</v>
      </c>
      <c r="AQ164" s="140" t="s">
        <v>900</v>
      </c>
      <c r="AR164" s="140" t="s">
        <v>900</v>
      </c>
      <c r="AS164" s="140" t="s">
        <v>900</v>
      </c>
      <c r="AT164" s="140" t="s">
        <v>900</v>
      </c>
      <c r="AU164" s="140" t="s">
        <v>900</v>
      </c>
      <c r="AV164" s="141" t="s">
        <v>900</v>
      </c>
    </row>
    <row r="165" spans="1:48" ht="20.100000000000001" customHeight="1" x14ac:dyDescent="0.25">
      <c r="A165" s="59"/>
      <c r="B165" s="56" t="s">
        <v>683</v>
      </c>
      <c r="C165" s="123" t="s">
        <v>1</v>
      </c>
      <c r="D165" s="95">
        <v>8.0328624979748575</v>
      </c>
      <c r="E165" s="96">
        <v>11.86461563604534</v>
      </c>
      <c r="F165" s="96">
        <v>9.3452644655754487</v>
      </c>
      <c r="G165" s="96">
        <v>18.276632111009501</v>
      </c>
      <c r="H165" s="96">
        <v>36.959377474091553</v>
      </c>
      <c r="I165" s="97">
        <v>27.573284704742896</v>
      </c>
      <c r="J165" s="65">
        <v>8.4851861873994494</v>
      </c>
      <c r="K165" s="4">
        <v>15.963293335701884</v>
      </c>
      <c r="L165" s="4">
        <v>20.203042843858146</v>
      </c>
      <c r="M165" s="4">
        <v>12.018619813548705</v>
      </c>
      <c r="N165" s="7">
        <v>11.060379037170787</v>
      </c>
      <c r="O165" s="54">
        <v>2.9125085362587759</v>
      </c>
      <c r="P165" s="53">
        <v>6.6172641937598495</v>
      </c>
      <c r="Q165" s="7">
        <v>7.3232909174873067</v>
      </c>
      <c r="R165" s="7">
        <v>13.677874896967685</v>
      </c>
      <c r="S165" s="7">
        <v>13.627606374586092</v>
      </c>
      <c r="T165" s="53">
        <v>3.6478272819948687</v>
      </c>
      <c r="U165" s="7">
        <v>8.6117928155308707</v>
      </c>
      <c r="V165" s="7">
        <v>16.098937286176806</v>
      </c>
      <c r="W165" s="7">
        <v>12.290242024185613</v>
      </c>
      <c r="X165" s="53">
        <v>8.222331984697993</v>
      </c>
      <c r="Y165" s="7">
        <v>9.2980759545603853</v>
      </c>
      <c r="Z165" s="7">
        <v>3.2603108278335902</v>
      </c>
      <c r="AA165" s="54">
        <v>3.6702191247516107</v>
      </c>
      <c r="AB165" s="53">
        <v>9.325463992043975</v>
      </c>
      <c r="AC165" s="4">
        <v>3.1207362337766114</v>
      </c>
      <c r="AD165" s="7">
        <v>12.984921644584288</v>
      </c>
      <c r="AE165" s="7">
        <v>6.0635434794234833</v>
      </c>
      <c r="AF165" s="53">
        <v>4.9329378177250938</v>
      </c>
      <c r="AG165" s="7">
        <v>8.8784856755573287</v>
      </c>
      <c r="AH165" s="7">
        <v>6.4804936261826054</v>
      </c>
      <c r="AI165" s="7">
        <v>11.820984967216019</v>
      </c>
      <c r="AJ165" s="53">
        <v>14.300974689610598</v>
      </c>
      <c r="AK165" s="7">
        <v>13.859983270445914</v>
      </c>
      <c r="AL165" s="7">
        <v>7.9598802720024562</v>
      </c>
      <c r="AM165" s="54">
        <v>11.003733313074505</v>
      </c>
      <c r="AN165" s="32"/>
      <c r="AO165" s="146" t="s">
        <v>900</v>
      </c>
      <c r="AP165" s="145" t="s">
        <v>900</v>
      </c>
      <c r="AQ165" s="140" t="s">
        <v>900</v>
      </c>
      <c r="AR165" s="140" t="s">
        <v>900</v>
      </c>
      <c r="AS165" s="140" t="s">
        <v>900</v>
      </c>
      <c r="AT165" s="140" t="s">
        <v>900</v>
      </c>
      <c r="AU165" s="140" t="s">
        <v>900</v>
      </c>
      <c r="AV165" s="141" t="s">
        <v>900</v>
      </c>
    </row>
    <row r="166" spans="1:48" ht="20.100000000000001" customHeight="1" x14ac:dyDescent="0.25">
      <c r="A166" s="57"/>
      <c r="B166" s="56" t="s">
        <v>684</v>
      </c>
      <c r="C166" s="123" t="s">
        <v>7</v>
      </c>
      <c r="D166" s="95">
        <v>3.6513011354431173</v>
      </c>
      <c r="E166" s="96">
        <v>3.2957265655681498</v>
      </c>
      <c r="F166" s="96">
        <v>4.9841410483069062</v>
      </c>
      <c r="G166" s="96">
        <v>16.245895209786223</v>
      </c>
      <c r="H166" s="96">
        <v>13.616612753612678</v>
      </c>
      <c r="I166" s="97">
        <v>31.815328505472571</v>
      </c>
      <c r="J166" s="65">
        <v>6.3638896405495871</v>
      </c>
      <c r="K166" s="4">
        <v>7.2560424253190376</v>
      </c>
      <c r="L166" s="4">
        <v>10.44984974682318</v>
      </c>
      <c r="M166" s="4">
        <v>16.641165895682821</v>
      </c>
      <c r="N166" s="7">
        <v>7.0384230236541363</v>
      </c>
      <c r="O166" s="54">
        <v>8.7375256087763269</v>
      </c>
      <c r="P166" s="53">
        <v>6.065825510946528</v>
      </c>
      <c r="Q166" s="7">
        <v>4.1847376671356038</v>
      </c>
      <c r="R166" s="7">
        <v>10.746901704760324</v>
      </c>
      <c r="S166" s="7">
        <v>11.680805463930936</v>
      </c>
      <c r="T166" s="53">
        <v>1.0422363662842482</v>
      </c>
      <c r="U166" s="7">
        <v>10.76474101941359</v>
      </c>
      <c r="V166" s="7">
        <v>11.363955731418921</v>
      </c>
      <c r="W166" s="7">
        <v>4.7270161631483125</v>
      </c>
      <c r="X166" s="53">
        <v>5.1389574904362458</v>
      </c>
      <c r="Y166" s="7">
        <v>3.0993586515201281</v>
      </c>
      <c r="Z166" s="7">
        <v>4.0753885347919878</v>
      </c>
      <c r="AA166" s="54">
        <v>6.4228834683153186</v>
      </c>
      <c r="AB166" s="53">
        <v>3.7301855968175897</v>
      </c>
      <c r="AC166" s="4">
        <v>5.4612884091090699</v>
      </c>
      <c r="AD166" s="7">
        <v>8.6566144297228593</v>
      </c>
      <c r="AE166" s="7">
        <v>6.0635434794234833</v>
      </c>
      <c r="AF166" s="53">
        <v>2.7405210098472743</v>
      </c>
      <c r="AG166" s="7">
        <v>8.3235803208349957</v>
      </c>
      <c r="AH166" s="7">
        <v>6.4804936261826054</v>
      </c>
      <c r="AI166" s="7">
        <v>10.343361846314016</v>
      </c>
      <c r="AJ166" s="53">
        <v>12.100824737362814</v>
      </c>
      <c r="AK166" s="7">
        <v>5.9399928301911062</v>
      </c>
      <c r="AL166" s="7">
        <v>14.593113832004502</v>
      </c>
      <c r="AM166" s="54">
        <v>19.256533297880384</v>
      </c>
      <c r="AN166" s="32"/>
      <c r="AO166" s="146" t="s">
        <v>900</v>
      </c>
      <c r="AP166" s="145" t="s">
        <v>900</v>
      </c>
      <c r="AQ166" s="140" t="s">
        <v>900</v>
      </c>
      <c r="AR166" s="140" t="s">
        <v>900</v>
      </c>
      <c r="AS166" s="140" t="s">
        <v>900</v>
      </c>
      <c r="AT166" s="140" t="s">
        <v>900</v>
      </c>
      <c r="AU166" s="140" t="s">
        <v>900</v>
      </c>
      <c r="AV166" s="141" t="s">
        <v>900</v>
      </c>
    </row>
    <row r="167" spans="1:48" ht="20.100000000000001" customHeight="1" x14ac:dyDescent="0.25">
      <c r="A167" s="32"/>
      <c r="B167" s="62" t="s">
        <v>685</v>
      </c>
      <c r="C167" s="123" t="s">
        <v>121</v>
      </c>
      <c r="D167" s="95">
        <v>3.6513011354431173</v>
      </c>
      <c r="E167" s="96">
        <v>5.9323078180226698</v>
      </c>
      <c r="F167" s="96">
        <v>3.7381057862301796</v>
      </c>
      <c r="G167" s="96">
        <v>40.614738024465559</v>
      </c>
      <c r="H167" s="96">
        <v>21.397534327105639</v>
      </c>
      <c r="I167" s="97">
        <v>19.089197103283542</v>
      </c>
      <c r="J167" s="65">
        <v>7.7780873384494953</v>
      </c>
      <c r="K167" s="4">
        <v>7.2560424253190376</v>
      </c>
      <c r="L167" s="4">
        <v>5.5732531983056957</v>
      </c>
      <c r="M167" s="4">
        <v>7.3960737314145879</v>
      </c>
      <c r="N167" s="7">
        <v>3.0164670101374869</v>
      </c>
      <c r="O167" s="54">
        <v>6.7958532512704766</v>
      </c>
      <c r="P167" s="53">
        <v>1.6543160484399624</v>
      </c>
      <c r="Q167" s="7">
        <v>3.6616454587436533</v>
      </c>
      <c r="R167" s="7">
        <v>5.8619463844147219</v>
      </c>
      <c r="S167" s="7">
        <v>1.946800910655156</v>
      </c>
      <c r="T167" s="53">
        <v>170.40564588747458</v>
      </c>
      <c r="U167" s="7">
        <v>176.54175271838287</v>
      </c>
      <c r="V167" s="7">
        <v>216.86215520791109</v>
      </c>
      <c r="W167" s="7">
        <v>249.5864534142309</v>
      </c>
      <c r="X167" s="53">
        <v>1.0277914980872491</v>
      </c>
      <c r="Y167" s="7">
        <v>1.5496793257600641</v>
      </c>
      <c r="Z167" s="7">
        <v>2.4452331208751925</v>
      </c>
      <c r="AA167" s="54">
        <v>5.5053286871274159</v>
      </c>
      <c r="AB167" s="53">
        <v>7.4603711936351793</v>
      </c>
      <c r="AC167" s="4">
        <v>6.2414724675532227</v>
      </c>
      <c r="AD167" s="7">
        <v>7.7909529867505727</v>
      </c>
      <c r="AE167" s="7">
        <v>7.0741340593273971</v>
      </c>
      <c r="AF167" s="53">
        <v>6.0291462216640035</v>
      </c>
      <c r="AG167" s="7">
        <v>12.76282315861366</v>
      </c>
      <c r="AH167" s="7">
        <v>9.0726910766556479</v>
      </c>
      <c r="AI167" s="7">
        <v>19.947912132177031</v>
      </c>
      <c r="AJ167" s="53">
        <v>1.1000749761238922</v>
      </c>
      <c r="AK167" s="7">
        <v>2.9699964150955531</v>
      </c>
      <c r="AL167" s="7">
        <v>19.899700680006138</v>
      </c>
      <c r="AM167" s="54">
        <v>11.003733313074505</v>
      </c>
      <c r="AN167" s="32"/>
      <c r="AO167" s="146" t="s">
        <v>900</v>
      </c>
      <c r="AP167" s="145" t="s">
        <v>900</v>
      </c>
      <c r="AQ167" s="140" t="s">
        <v>900</v>
      </c>
      <c r="AR167" s="140">
        <v>1.3444361032723624</v>
      </c>
      <c r="AS167" s="140" t="s">
        <v>900</v>
      </c>
      <c r="AT167" s="140" t="s">
        <v>900</v>
      </c>
      <c r="AU167" s="140" t="s">
        <v>900</v>
      </c>
      <c r="AV167" s="141" t="s">
        <v>900</v>
      </c>
    </row>
    <row r="168" spans="1:48" ht="20.100000000000001" customHeight="1" x14ac:dyDescent="0.25">
      <c r="A168" s="57"/>
      <c r="B168" s="56" t="s">
        <v>686</v>
      </c>
      <c r="C168" s="123" t="s">
        <v>499</v>
      </c>
      <c r="D168" s="95">
        <v>4.3815613625317411</v>
      </c>
      <c r="E168" s="96">
        <v>1.97743593934089</v>
      </c>
      <c r="F168" s="96">
        <v>1.8690528931150898</v>
      </c>
      <c r="G168" s="96">
        <v>14.215158308562945</v>
      </c>
      <c r="H168" s="96">
        <v>9.7261519668661993</v>
      </c>
      <c r="I168" s="97">
        <v>14.847153302553867</v>
      </c>
      <c r="J168" s="65">
        <v>2.8283953957998165</v>
      </c>
      <c r="K168" s="4">
        <v>5.0792296977233269</v>
      </c>
      <c r="L168" s="4">
        <v>2.0899699493646358</v>
      </c>
      <c r="M168" s="4">
        <v>7.3960737314145879</v>
      </c>
      <c r="N168" s="7">
        <v>6.0329340202749737</v>
      </c>
      <c r="O168" s="54">
        <v>2.9125085362587759</v>
      </c>
      <c r="P168" s="53">
        <v>2.205754731253283</v>
      </c>
      <c r="Q168" s="7">
        <v>2.6154610419597524</v>
      </c>
      <c r="R168" s="7">
        <v>2.930973192207361</v>
      </c>
      <c r="S168" s="7">
        <v>3.8936018213103121</v>
      </c>
      <c r="T168" s="53">
        <v>2.0844727325684964</v>
      </c>
      <c r="U168" s="7">
        <v>4.3058964077654354</v>
      </c>
      <c r="V168" s="7">
        <v>10.416959420467345</v>
      </c>
      <c r="W168" s="7">
        <v>3.7816129305186501</v>
      </c>
      <c r="X168" s="53">
        <v>2.0555829961744982</v>
      </c>
      <c r="Y168" s="7">
        <v>3.8741983144001599</v>
      </c>
      <c r="Z168" s="7">
        <v>2.4452331208751925</v>
      </c>
      <c r="AA168" s="54">
        <v>5.5053286871274159</v>
      </c>
      <c r="AB168" s="53">
        <v>0.93254639920439741</v>
      </c>
      <c r="AC168" s="4">
        <v>3.1207362337766114</v>
      </c>
      <c r="AD168" s="7">
        <v>3.4626457718891435</v>
      </c>
      <c r="AE168" s="7">
        <v>6.0635434794234833</v>
      </c>
      <c r="AF168" s="53">
        <v>1.0962084039389097</v>
      </c>
      <c r="AG168" s="7">
        <v>3.8843374830563313</v>
      </c>
      <c r="AH168" s="7">
        <v>2.5921974504730421</v>
      </c>
      <c r="AI168" s="7">
        <v>5.171680923157008</v>
      </c>
      <c r="AJ168" s="53">
        <v>4.4002999044955686</v>
      </c>
      <c r="AK168" s="7">
        <v>3.959995220127404</v>
      </c>
      <c r="AL168" s="7">
        <v>7.9598802720024562</v>
      </c>
      <c r="AM168" s="54">
        <v>8.2527999848058791</v>
      </c>
      <c r="AN168" s="32"/>
      <c r="AO168" s="146" t="s">
        <v>900</v>
      </c>
      <c r="AP168" s="145" t="s">
        <v>900</v>
      </c>
      <c r="AQ168" s="140" t="s">
        <v>900</v>
      </c>
      <c r="AR168" s="140" t="s">
        <v>900</v>
      </c>
      <c r="AS168" s="140" t="s">
        <v>900</v>
      </c>
      <c r="AT168" s="140" t="s">
        <v>900</v>
      </c>
      <c r="AU168" s="140" t="s">
        <v>900</v>
      </c>
      <c r="AV168" s="141" t="s">
        <v>900</v>
      </c>
    </row>
    <row r="169" spans="1:48" ht="20.100000000000001" customHeight="1" x14ac:dyDescent="0.25">
      <c r="A169" s="59"/>
      <c r="B169" s="59" t="s">
        <v>687</v>
      </c>
      <c r="C169" s="123" t="s">
        <v>500</v>
      </c>
      <c r="D169" s="95">
        <v>1.460520454177247</v>
      </c>
      <c r="E169" s="96">
        <v>3.95487187868178</v>
      </c>
      <c r="F169" s="96">
        <v>2.4920705241534531</v>
      </c>
      <c r="G169" s="96">
        <v>8.1229476048931115</v>
      </c>
      <c r="H169" s="96">
        <v>9.7261519668661993</v>
      </c>
      <c r="I169" s="97">
        <v>23.331240904013217</v>
      </c>
      <c r="J169" s="65">
        <v>4.9496919426496788</v>
      </c>
      <c r="K169" s="4">
        <v>7.2560424253190376</v>
      </c>
      <c r="L169" s="4">
        <v>6.9665664978821198</v>
      </c>
      <c r="M169" s="4">
        <v>7.3960737314145879</v>
      </c>
      <c r="N169" s="7">
        <v>5.027445016895812</v>
      </c>
      <c r="O169" s="54">
        <v>2.9125085362587759</v>
      </c>
      <c r="P169" s="53">
        <v>0.55143868281332076</v>
      </c>
      <c r="Q169" s="7">
        <v>3.6616454587436533</v>
      </c>
      <c r="R169" s="7">
        <v>10.746901704760324</v>
      </c>
      <c r="S169" s="7">
        <v>4.8670022766378898</v>
      </c>
      <c r="T169" s="53">
        <v>2.0844727325684964</v>
      </c>
      <c r="U169" s="7">
        <v>5.0235458090596747</v>
      </c>
      <c r="V169" s="7">
        <v>5.6819778657094604</v>
      </c>
      <c r="W169" s="7">
        <v>4.7270161631483125</v>
      </c>
      <c r="X169" s="53">
        <v>7.1945404866107436</v>
      </c>
      <c r="Y169" s="7">
        <v>6.1987173030402563</v>
      </c>
      <c r="Z169" s="7">
        <v>6.5206216556671803</v>
      </c>
      <c r="AA169" s="54">
        <v>4.5877739059395131</v>
      </c>
      <c r="AB169" s="53">
        <v>7.4603711936351793</v>
      </c>
      <c r="AC169" s="4">
        <v>1.5603681168883057</v>
      </c>
      <c r="AD169" s="7">
        <v>6.9252915437782869</v>
      </c>
      <c r="AE169" s="7">
        <v>7.0741340593273971</v>
      </c>
      <c r="AF169" s="53">
        <v>3.2886252118167292</v>
      </c>
      <c r="AG169" s="7">
        <v>3.8843374830563313</v>
      </c>
      <c r="AH169" s="7">
        <v>3.2402468130913027</v>
      </c>
      <c r="AI169" s="7">
        <v>6.6493040440590105</v>
      </c>
      <c r="AJ169" s="53">
        <v>8.8005998089911373</v>
      </c>
      <c r="AK169" s="7">
        <v>3.959995220127404</v>
      </c>
      <c r="AL169" s="7">
        <v>7.9598802720024562</v>
      </c>
      <c r="AM169" s="54">
        <v>17.881066633746073</v>
      </c>
      <c r="AN169" s="32"/>
      <c r="AO169" s="146" t="s">
        <v>900</v>
      </c>
      <c r="AP169" s="145" t="s">
        <v>900</v>
      </c>
      <c r="AQ169" s="140" t="s">
        <v>900</v>
      </c>
      <c r="AR169" s="140" t="s">
        <v>900</v>
      </c>
      <c r="AS169" s="140" t="s">
        <v>900</v>
      </c>
      <c r="AT169" s="140" t="s">
        <v>900</v>
      </c>
      <c r="AU169" s="140" t="s">
        <v>900</v>
      </c>
      <c r="AV169" s="141" t="s">
        <v>900</v>
      </c>
    </row>
    <row r="170" spans="1:48" ht="20.100000000000001" customHeight="1" x14ac:dyDescent="0.25">
      <c r="A170" s="59"/>
      <c r="B170" s="56" t="s">
        <v>688</v>
      </c>
      <c r="C170" s="123" t="s">
        <v>501</v>
      </c>
      <c r="D170" s="95">
        <v>6.5723420437976117</v>
      </c>
      <c r="E170" s="96">
        <v>8.5688890704771907</v>
      </c>
      <c r="F170" s="96">
        <v>4.3611234172685425</v>
      </c>
      <c r="G170" s="96">
        <v>10.15368450611639</v>
      </c>
      <c r="H170" s="96">
        <v>7.7809215734929591</v>
      </c>
      <c r="I170" s="97">
        <v>10.60510950182419</v>
      </c>
      <c r="J170" s="65">
        <v>8.4851861873994494</v>
      </c>
      <c r="K170" s="4">
        <v>5.8048339402552305</v>
      </c>
      <c r="L170" s="4">
        <v>9.0565364472467547</v>
      </c>
      <c r="M170" s="4">
        <v>8.3205829478414106</v>
      </c>
      <c r="N170" s="7">
        <v>5.027445016895812</v>
      </c>
      <c r="O170" s="54">
        <v>2.9125085362587759</v>
      </c>
      <c r="P170" s="53">
        <v>2.7571934140666037</v>
      </c>
      <c r="Q170" s="7">
        <v>4.1847376671356038</v>
      </c>
      <c r="R170" s="7">
        <v>20.516812345451527</v>
      </c>
      <c r="S170" s="7">
        <v>15.574407285241248</v>
      </c>
      <c r="T170" s="53">
        <v>3.6478272819948687</v>
      </c>
      <c r="U170" s="7">
        <v>8.6117928155308707</v>
      </c>
      <c r="V170" s="7">
        <v>6.6289741766610373</v>
      </c>
      <c r="W170" s="7">
        <v>5.6724193957779754</v>
      </c>
      <c r="X170" s="53">
        <v>1.0277914980872491</v>
      </c>
      <c r="Y170" s="7">
        <v>4.6490379772801926</v>
      </c>
      <c r="Z170" s="7">
        <v>0.81507770695839754</v>
      </c>
      <c r="AA170" s="54">
        <v>3.6702191247516107</v>
      </c>
      <c r="AB170" s="53">
        <v>4.6627319960219875</v>
      </c>
      <c r="AC170" s="4">
        <v>4.681104350664917</v>
      </c>
      <c r="AD170" s="7">
        <v>8.6566144297228593</v>
      </c>
      <c r="AE170" s="7">
        <v>12.127086958846967</v>
      </c>
      <c r="AF170" s="53">
        <v>1.6443126059083646</v>
      </c>
      <c r="AG170" s="7">
        <v>2.2196214188893322</v>
      </c>
      <c r="AH170" s="7">
        <v>2.5921974504730421</v>
      </c>
      <c r="AI170" s="7">
        <v>5.171680923157008</v>
      </c>
      <c r="AJ170" s="53">
        <v>19.801349570230059</v>
      </c>
      <c r="AK170" s="7">
        <v>15.839980880509616</v>
      </c>
      <c r="AL170" s="7">
        <v>25.206287528007778</v>
      </c>
      <c r="AM170" s="54">
        <v>16.505599969611758</v>
      </c>
      <c r="AN170" s="32"/>
      <c r="AO170" s="146" t="s">
        <v>900</v>
      </c>
      <c r="AP170" s="145" t="s">
        <v>900</v>
      </c>
      <c r="AQ170" s="140" t="s">
        <v>900</v>
      </c>
      <c r="AR170" s="140" t="s">
        <v>900</v>
      </c>
      <c r="AS170" s="140" t="s">
        <v>900</v>
      </c>
      <c r="AT170" s="140" t="s">
        <v>900</v>
      </c>
      <c r="AU170" s="140" t="s">
        <v>900</v>
      </c>
      <c r="AV170" s="141" t="s">
        <v>900</v>
      </c>
    </row>
    <row r="171" spans="1:48" ht="20.100000000000001" customHeight="1" x14ac:dyDescent="0.25">
      <c r="A171" s="59"/>
      <c r="B171" s="56" t="s">
        <v>691</v>
      </c>
      <c r="C171" s="123" t="s">
        <v>204</v>
      </c>
      <c r="D171" s="95">
        <v>2.9210409083544939</v>
      </c>
      <c r="E171" s="96">
        <v>7.2505984442499303</v>
      </c>
      <c r="F171" s="96">
        <v>4.9841410483069062</v>
      </c>
      <c r="G171" s="96">
        <v>10.15368450611639</v>
      </c>
      <c r="H171" s="96">
        <v>17.507073540359158</v>
      </c>
      <c r="I171" s="97">
        <v>19.089197103283542</v>
      </c>
      <c r="J171" s="65">
        <v>45.961425181747018</v>
      </c>
      <c r="K171" s="4">
        <v>40.633837581786615</v>
      </c>
      <c r="L171" s="4">
        <v>64.092411780515505</v>
      </c>
      <c r="M171" s="4">
        <v>30.508804142085175</v>
      </c>
      <c r="N171" s="7">
        <v>29.15918109799571</v>
      </c>
      <c r="O171" s="54">
        <v>18.445887396305579</v>
      </c>
      <c r="P171" s="53">
        <v>2.205754731253283</v>
      </c>
      <c r="Q171" s="7">
        <v>3.6616454587436533</v>
      </c>
      <c r="R171" s="7">
        <v>4.8849553203456022</v>
      </c>
      <c r="S171" s="7">
        <v>7.7872036426206241</v>
      </c>
      <c r="T171" s="53">
        <v>156.33545494263723</v>
      </c>
      <c r="U171" s="7">
        <v>183.00059733003101</v>
      </c>
      <c r="V171" s="7">
        <v>401.52643584346856</v>
      </c>
      <c r="W171" s="7">
        <v>409.3595997286439</v>
      </c>
      <c r="X171" s="53">
        <v>7.1945404866107436</v>
      </c>
      <c r="Y171" s="7">
        <v>6.1987173030402563</v>
      </c>
      <c r="Z171" s="7">
        <v>7.3356993626255775</v>
      </c>
      <c r="AA171" s="54">
        <v>4.5877739059395131</v>
      </c>
      <c r="AB171" s="53">
        <v>23.313659980109936</v>
      </c>
      <c r="AC171" s="4">
        <v>23.405521753324585</v>
      </c>
      <c r="AD171" s="7">
        <v>12.984921644584288</v>
      </c>
      <c r="AE171" s="7">
        <v>18.19063043827045</v>
      </c>
      <c r="AF171" s="53">
        <v>11.510188241358552</v>
      </c>
      <c r="AG171" s="7">
        <v>13.872633868058326</v>
      </c>
      <c r="AH171" s="7">
        <v>11.664888527128689</v>
      </c>
      <c r="AI171" s="7">
        <v>16.992665890373026</v>
      </c>
      <c r="AJ171" s="53">
        <v>79.205398280920235</v>
      </c>
      <c r="AK171" s="7">
        <v>66.329919937134022</v>
      </c>
      <c r="AL171" s="7">
        <v>50.412575056015555</v>
      </c>
      <c r="AM171" s="54">
        <v>59.145066557775465</v>
      </c>
      <c r="AN171" s="32"/>
      <c r="AO171" s="146" t="s">
        <v>900</v>
      </c>
      <c r="AP171" s="145" t="s">
        <v>900</v>
      </c>
      <c r="AQ171" s="140" t="s">
        <v>900</v>
      </c>
      <c r="AR171" s="140">
        <v>2.3896253585237606</v>
      </c>
      <c r="AS171" s="140" t="s">
        <v>900</v>
      </c>
      <c r="AT171" s="140" t="s">
        <v>900</v>
      </c>
      <c r="AU171" s="140" t="s">
        <v>900</v>
      </c>
      <c r="AV171" s="141">
        <v>0.75279075179292065</v>
      </c>
    </row>
    <row r="172" spans="1:48" ht="20.100000000000001" customHeight="1" x14ac:dyDescent="0.25">
      <c r="A172" s="59"/>
      <c r="B172" s="60" t="s">
        <v>692</v>
      </c>
      <c r="C172" s="123" t="s">
        <v>504</v>
      </c>
      <c r="D172" s="95">
        <v>4.3815613625317411</v>
      </c>
      <c r="E172" s="96">
        <v>5.27316250490904</v>
      </c>
      <c r="F172" s="96">
        <v>11.21431735869054</v>
      </c>
      <c r="G172" s="96">
        <v>20.30736901223278</v>
      </c>
      <c r="H172" s="96">
        <v>11.671382360239438</v>
      </c>
      <c r="I172" s="97">
        <v>25.452262804378059</v>
      </c>
      <c r="J172" s="65">
        <v>12.727779281099174</v>
      </c>
      <c r="K172" s="4">
        <v>10.884063637978556</v>
      </c>
      <c r="L172" s="4">
        <v>13.93313299576424</v>
      </c>
      <c r="M172" s="4">
        <v>20.339202761390116</v>
      </c>
      <c r="N172" s="7">
        <v>7.0384230236541363</v>
      </c>
      <c r="O172" s="54">
        <v>4.8541808937646262</v>
      </c>
      <c r="P172" s="53">
        <v>6.6172641937598495</v>
      </c>
      <c r="Q172" s="7">
        <v>7.3232909174873067</v>
      </c>
      <c r="R172" s="7">
        <v>3.9079642562764816</v>
      </c>
      <c r="S172" s="7">
        <v>8.7606040979482014</v>
      </c>
      <c r="T172" s="53">
        <v>11.985718212268853</v>
      </c>
      <c r="U172" s="7">
        <v>17.94123503235598</v>
      </c>
      <c r="V172" s="7">
        <v>40.720841370917803</v>
      </c>
      <c r="W172" s="7">
        <v>18.90806465259325</v>
      </c>
      <c r="X172" s="53">
        <v>3.0833744942617471</v>
      </c>
      <c r="Y172" s="7">
        <v>6.1987173030402563</v>
      </c>
      <c r="Z172" s="7">
        <v>7.3356993626255775</v>
      </c>
      <c r="AA172" s="54">
        <v>4.5877739059395131</v>
      </c>
      <c r="AB172" s="53">
        <v>10.258010391248371</v>
      </c>
      <c r="AC172" s="4">
        <v>7.0216565259973756</v>
      </c>
      <c r="AD172" s="7">
        <v>9.5222758726951451</v>
      </c>
      <c r="AE172" s="7">
        <v>14.148268118654794</v>
      </c>
      <c r="AF172" s="53">
        <v>2.1924168078778195</v>
      </c>
      <c r="AG172" s="7">
        <v>4.9941481925009974</v>
      </c>
      <c r="AH172" s="7">
        <v>5.8324442635643443</v>
      </c>
      <c r="AI172" s="7">
        <v>8.8657387254120135</v>
      </c>
      <c r="AJ172" s="53">
        <v>14.300974689610598</v>
      </c>
      <c r="AK172" s="7">
        <v>12.869984465414063</v>
      </c>
      <c r="AL172" s="7">
        <v>22.552994104006959</v>
      </c>
      <c r="AM172" s="54">
        <v>19.256533297880384</v>
      </c>
      <c r="AN172" s="32"/>
      <c r="AO172" s="146" t="s">
        <v>900</v>
      </c>
      <c r="AP172" s="145" t="s">
        <v>900</v>
      </c>
      <c r="AQ172" s="140" t="s">
        <v>900</v>
      </c>
      <c r="AR172" s="140" t="s">
        <v>900</v>
      </c>
      <c r="AS172" s="140" t="s">
        <v>900</v>
      </c>
      <c r="AT172" s="140" t="s">
        <v>900</v>
      </c>
      <c r="AU172" s="140" t="s">
        <v>900</v>
      </c>
      <c r="AV172" s="141" t="s">
        <v>900</v>
      </c>
    </row>
    <row r="173" spans="1:48" ht="20.100000000000001" customHeight="1" x14ac:dyDescent="0.25">
      <c r="A173" s="14"/>
      <c r="B173" s="56" t="s">
        <v>694</v>
      </c>
      <c r="C173" s="123" t="s">
        <v>40</v>
      </c>
      <c r="D173" s="95">
        <v>3.6513011354431173</v>
      </c>
      <c r="E173" s="96">
        <v>5.9323078180226698</v>
      </c>
      <c r="F173" s="96">
        <v>1.8690528931150898</v>
      </c>
      <c r="G173" s="96">
        <v>24.368842814679333</v>
      </c>
      <c r="H173" s="96">
        <v>11.671382360239438</v>
      </c>
      <c r="I173" s="97">
        <v>21.21021900364838</v>
      </c>
      <c r="J173" s="65">
        <v>3.5354942447497706</v>
      </c>
      <c r="K173" s="4">
        <v>7.2560424253190376</v>
      </c>
      <c r="L173" s="4">
        <v>5.5732531983056957</v>
      </c>
      <c r="M173" s="4">
        <v>2.7735276492804704</v>
      </c>
      <c r="N173" s="7">
        <v>1.0054890033791624</v>
      </c>
      <c r="O173" s="54">
        <v>1.9416723575058505</v>
      </c>
      <c r="P173" s="53">
        <v>4.4115094625065661</v>
      </c>
      <c r="Q173" s="7">
        <v>5.7540142923114548</v>
      </c>
      <c r="R173" s="7">
        <v>2.930973192207361</v>
      </c>
      <c r="S173" s="7">
        <v>9.7340045532757795</v>
      </c>
      <c r="T173" s="53">
        <v>4.6900636482791169</v>
      </c>
      <c r="U173" s="7">
        <v>11.482390420707828</v>
      </c>
      <c r="V173" s="7">
        <v>8.522966798564191</v>
      </c>
      <c r="W173" s="7">
        <v>7.5632258610373002</v>
      </c>
      <c r="X173" s="53">
        <v>9.2501234827852414</v>
      </c>
      <c r="Y173" s="7">
        <v>7.7483966288003199</v>
      </c>
      <c r="Z173" s="7">
        <v>4.890466241750385</v>
      </c>
      <c r="AA173" s="54">
        <v>4.5877739059395131</v>
      </c>
      <c r="AB173" s="53">
        <v>5.5952783952263845</v>
      </c>
      <c r="AC173" s="4">
        <v>3.1207362337766114</v>
      </c>
      <c r="AD173" s="7">
        <v>3.4626457718891435</v>
      </c>
      <c r="AE173" s="7">
        <v>6.0635434794234833</v>
      </c>
      <c r="AF173" s="53">
        <v>1.0962084039389097</v>
      </c>
      <c r="AG173" s="7">
        <v>5.5490535472233304</v>
      </c>
      <c r="AH173" s="7">
        <v>5.8324442635643443</v>
      </c>
      <c r="AI173" s="7">
        <v>8.8657387254120135</v>
      </c>
      <c r="AJ173" s="53">
        <v>7.7005248328672451</v>
      </c>
      <c r="AK173" s="7">
        <v>7.919990440254808</v>
      </c>
      <c r="AL173" s="7">
        <v>5.3065868480016372</v>
      </c>
      <c r="AM173" s="54">
        <v>9.6282666489401922</v>
      </c>
      <c r="AN173" s="32"/>
      <c r="AO173" s="146" t="s">
        <v>900</v>
      </c>
      <c r="AP173" s="145" t="s">
        <v>900</v>
      </c>
      <c r="AQ173" s="140" t="s">
        <v>900</v>
      </c>
      <c r="AR173" s="140" t="s">
        <v>900</v>
      </c>
      <c r="AS173" s="140" t="s">
        <v>900</v>
      </c>
      <c r="AT173" s="140" t="s">
        <v>900</v>
      </c>
      <c r="AU173" s="140" t="s">
        <v>900</v>
      </c>
      <c r="AV173" s="141" t="s">
        <v>900</v>
      </c>
    </row>
    <row r="174" spans="1:48" ht="20.100000000000001" customHeight="1" x14ac:dyDescent="0.25">
      <c r="A174" s="59"/>
      <c r="B174" s="56" t="s">
        <v>695</v>
      </c>
      <c r="C174" s="123" t="s">
        <v>505</v>
      </c>
      <c r="D174" s="95">
        <v>5.111821589620364</v>
      </c>
      <c r="E174" s="96">
        <v>7.9097437573635601</v>
      </c>
      <c r="F174" s="96">
        <v>6.8531939414219956</v>
      </c>
      <c r="G174" s="96">
        <v>20.30736901223278</v>
      </c>
      <c r="H174" s="96">
        <v>11.671382360239438</v>
      </c>
      <c r="I174" s="97">
        <v>10.60510950182419</v>
      </c>
      <c r="J174" s="65">
        <v>14.141976978999082</v>
      </c>
      <c r="K174" s="4">
        <v>15.23768909316998</v>
      </c>
      <c r="L174" s="4">
        <v>10.44984974682318</v>
      </c>
      <c r="M174" s="4">
        <v>17.565675112109645</v>
      </c>
      <c r="N174" s="7">
        <v>15.082335050687435</v>
      </c>
      <c r="O174" s="54">
        <v>8.7375256087763269</v>
      </c>
      <c r="P174" s="53">
        <v>7.7201415593864908</v>
      </c>
      <c r="Q174" s="7">
        <v>3.6616454587436533</v>
      </c>
      <c r="R174" s="7">
        <v>1.9539821281382408</v>
      </c>
      <c r="S174" s="7">
        <v>13.627606374586092</v>
      </c>
      <c r="T174" s="53">
        <v>5.7323000145633651</v>
      </c>
      <c r="U174" s="7">
        <v>4.3058964077654354</v>
      </c>
      <c r="V174" s="7">
        <v>14.204944664273652</v>
      </c>
      <c r="W174" s="7">
        <v>10.399435558926287</v>
      </c>
      <c r="X174" s="53">
        <v>7.1945404866107436</v>
      </c>
      <c r="Y174" s="7">
        <v>3.0993586515201281</v>
      </c>
      <c r="Z174" s="7">
        <v>9.78093248350077</v>
      </c>
      <c r="AA174" s="54">
        <v>12.845766936630637</v>
      </c>
      <c r="AB174" s="53">
        <v>11.190556790452769</v>
      </c>
      <c r="AC174" s="4">
        <v>10.92257681821814</v>
      </c>
      <c r="AD174" s="7">
        <v>13.850583087556574</v>
      </c>
      <c r="AE174" s="7">
        <v>13.13767753875088</v>
      </c>
      <c r="AF174" s="53">
        <v>6.0291462216640035</v>
      </c>
      <c r="AG174" s="7">
        <v>3.3294321283339983</v>
      </c>
      <c r="AH174" s="7">
        <v>5.1843949009460841</v>
      </c>
      <c r="AI174" s="7">
        <v>9.6045502858630147</v>
      </c>
      <c r="AJ174" s="53">
        <v>8.8005998089911373</v>
      </c>
      <c r="AK174" s="7">
        <v>14.849982075477765</v>
      </c>
      <c r="AL174" s="7">
        <v>17.24640725600532</v>
      </c>
      <c r="AM174" s="54">
        <v>13.754666641343132</v>
      </c>
      <c r="AN174" s="32"/>
      <c r="AO174" s="146" t="s">
        <v>900</v>
      </c>
      <c r="AP174" s="145" t="s">
        <v>900</v>
      </c>
      <c r="AQ174" s="140" t="s">
        <v>900</v>
      </c>
      <c r="AR174" s="140" t="s">
        <v>900</v>
      </c>
      <c r="AS174" s="140" t="s">
        <v>900</v>
      </c>
      <c r="AT174" s="140" t="s">
        <v>900</v>
      </c>
      <c r="AU174" s="140" t="s">
        <v>900</v>
      </c>
      <c r="AV174" s="141" t="s">
        <v>900</v>
      </c>
    </row>
    <row r="175" spans="1:48" ht="20.100000000000001" customHeight="1" x14ac:dyDescent="0.25">
      <c r="A175" s="59"/>
      <c r="B175" s="56" t="s">
        <v>696</v>
      </c>
      <c r="C175" s="123" t="s">
        <v>506</v>
      </c>
      <c r="D175" s="95">
        <v>5.111821589620364</v>
      </c>
      <c r="E175" s="96">
        <v>6.5914531311362996</v>
      </c>
      <c r="F175" s="96">
        <v>8.099229203498723</v>
      </c>
      <c r="G175" s="96">
        <v>32.491790419572446</v>
      </c>
      <c r="H175" s="96">
        <v>21.397534327105639</v>
      </c>
      <c r="I175" s="97">
        <v>14.847153302553867</v>
      </c>
      <c r="J175" s="65">
        <v>3.5354942447497706</v>
      </c>
      <c r="K175" s="4">
        <v>10.158459395446654</v>
      </c>
      <c r="L175" s="4">
        <v>7.6632231476703314</v>
      </c>
      <c r="M175" s="4">
        <v>7.3960737314145879</v>
      </c>
      <c r="N175" s="7">
        <v>8.0439120270332989</v>
      </c>
      <c r="O175" s="54">
        <v>2.9125085362587759</v>
      </c>
      <c r="P175" s="53">
        <v>4.4115094625065661</v>
      </c>
      <c r="Q175" s="7">
        <v>2.6154610419597524</v>
      </c>
      <c r="R175" s="7">
        <v>10.746901704760324</v>
      </c>
      <c r="S175" s="7">
        <v>3.8936018213103121</v>
      </c>
      <c r="T175" s="53">
        <v>4.6900636482791169</v>
      </c>
      <c r="U175" s="7">
        <v>10.76474101941359</v>
      </c>
      <c r="V175" s="7">
        <v>15.151940975225228</v>
      </c>
      <c r="W175" s="7">
        <v>12.290242024185613</v>
      </c>
      <c r="X175" s="53">
        <v>8.222331984697993</v>
      </c>
      <c r="Y175" s="7">
        <v>6.1987173030402563</v>
      </c>
      <c r="Z175" s="7">
        <v>11.411087897417566</v>
      </c>
      <c r="AA175" s="54">
        <v>8.2579930306911233</v>
      </c>
      <c r="AB175" s="53">
        <v>10.258010391248371</v>
      </c>
      <c r="AC175" s="4">
        <v>3.1207362337766114</v>
      </c>
      <c r="AD175" s="7">
        <v>8.6566144297228593</v>
      </c>
      <c r="AE175" s="7">
        <v>9.0953152191352249</v>
      </c>
      <c r="AF175" s="53">
        <v>3.836729413786184</v>
      </c>
      <c r="AG175" s="7">
        <v>5.5490535472233304</v>
      </c>
      <c r="AH175" s="7">
        <v>6.4804936261826054</v>
      </c>
      <c r="AI175" s="7">
        <v>10.343361846314016</v>
      </c>
      <c r="AJ175" s="53">
        <v>7.7005248328672451</v>
      </c>
      <c r="AK175" s="7">
        <v>14.849982075477765</v>
      </c>
      <c r="AL175" s="7">
        <v>15.919760544004912</v>
      </c>
      <c r="AM175" s="54">
        <v>15.130133305477445</v>
      </c>
      <c r="AN175" s="32"/>
      <c r="AO175" s="146" t="s">
        <v>900</v>
      </c>
      <c r="AP175" s="145" t="s">
        <v>900</v>
      </c>
      <c r="AQ175" s="140" t="s">
        <v>900</v>
      </c>
      <c r="AR175" s="140" t="s">
        <v>900</v>
      </c>
      <c r="AS175" s="140" t="s">
        <v>900</v>
      </c>
      <c r="AT175" s="140" t="s">
        <v>900</v>
      </c>
      <c r="AU175" s="140" t="s">
        <v>900</v>
      </c>
      <c r="AV175" s="141" t="s">
        <v>900</v>
      </c>
    </row>
    <row r="176" spans="1:48" ht="20.100000000000001" customHeight="1" x14ac:dyDescent="0.25">
      <c r="A176" s="14"/>
      <c r="B176" s="57" t="s">
        <v>697</v>
      </c>
      <c r="C176" s="123" t="s">
        <v>507</v>
      </c>
      <c r="D176" s="95">
        <v>4.3815613625317411</v>
      </c>
      <c r="E176" s="96">
        <v>7.9097437573635601</v>
      </c>
      <c r="F176" s="96">
        <v>3.1150881551918164</v>
      </c>
      <c r="G176" s="96">
        <v>38.584001123242281</v>
      </c>
      <c r="H176" s="96">
        <v>31.123686293971836</v>
      </c>
      <c r="I176" s="97">
        <v>33.936350405837409</v>
      </c>
      <c r="J176" s="65">
        <v>11.313581583199266</v>
      </c>
      <c r="K176" s="4">
        <v>14.512084850638075</v>
      </c>
      <c r="L176" s="4">
        <v>16.023102945128876</v>
      </c>
      <c r="M176" s="4">
        <v>21.263711977816939</v>
      </c>
      <c r="N176" s="7">
        <v>16.087824054066598</v>
      </c>
      <c r="O176" s="54">
        <v>20.387559753811431</v>
      </c>
      <c r="P176" s="53">
        <v>7.1687028765731702</v>
      </c>
      <c r="Q176" s="7">
        <v>5.7540142923114548</v>
      </c>
      <c r="R176" s="7">
        <v>9.7699106406912044</v>
      </c>
      <c r="S176" s="7">
        <v>12.654205919258514</v>
      </c>
      <c r="T176" s="53">
        <v>4.1689454651369928</v>
      </c>
      <c r="U176" s="7">
        <v>12.200039822002067</v>
      </c>
      <c r="V176" s="7">
        <v>19.886922529983114</v>
      </c>
      <c r="W176" s="7">
        <v>17.962661419963588</v>
      </c>
      <c r="X176" s="53">
        <v>6.1667489885234943</v>
      </c>
      <c r="Y176" s="7">
        <v>7.7483966288003199</v>
      </c>
      <c r="Z176" s="7">
        <v>4.890466241750385</v>
      </c>
      <c r="AA176" s="54">
        <v>8.2579930306911233</v>
      </c>
      <c r="AB176" s="53">
        <v>9.325463992043975</v>
      </c>
      <c r="AC176" s="4">
        <v>10.92257681821814</v>
      </c>
      <c r="AD176" s="7">
        <v>15.581905973501145</v>
      </c>
      <c r="AE176" s="7">
        <v>11.116496378943053</v>
      </c>
      <c r="AF176" s="53">
        <v>10.413979837419642</v>
      </c>
      <c r="AG176" s="7">
        <v>12.76282315861366</v>
      </c>
      <c r="AH176" s="7">
        <v>16.201234065456514</v>
      </c>
      <c r="AI176" s="7">
        <v>21.425535253079033</v>
      </c>
      <c r="AJ176" s="53">
        <v>365.2248920731322</v>
      </c>
      <c r="AK176" s="7">
        <v>372.23955069197598</v>
      </c>
      <c r="AL176" s="7">
        <v>916.71287799228287</v>
      </c>
      <c r="AM176" s="54">
        <v>876.17226505355745</v>
      </c>
      <c r="AN176" s="32"/>
      <c r="AO176" s="146" t="s">
        <v>900</v>
      </c>
      <c r="AP176" s="145" t="s">
        <v>900</v>
      </c>
      <c r="AQ176" s="140" t="s">
        <v>900</v>
      </c>
      <c r="AR176" s="140" t="s">
        <v>900</v>
      </c>
      <c r="AS176" s="140" t="s">
        <v>900</v>
      </c>
      <c r="AT176" s="140" t="s">
        <v>900</v>
      </c>
      <c r="AU176" s="140" t="s">
        <v>900</v>
      </c>
      <c r="AV176" s="141">
        <v>2.4311479158553779</v>
      </c>
    </row>
    <row r="177" spans="1:48" ht="20.100000000000001" customHeight="1" x14ac:dyDescent="0.25">
      <c r="A177" s="61"/>
      <c r="B177" s="60" t="s">
        <v>698</v>
      </c>
      <c r="C177" s="123" t="s">
        <v>508</v>
      </c>
      <c r="D177" s="95">
        <v>12.414423860506599</v>
      </c>
      <c r="E177" s="96">
        <v>9.2280343835908205</v>
      </c>
      <c r="F177" s="96">
        <v>11.837334989728902</v>
      </c>
      <c r="G177" s="96">
        <v>24.368842814679333</v>
      </c>
      <c r="H177" s="96">
        <v>19.452303933732399</v>
      </c>
      <c r="I177" s="97">
        <v>16.968175202918705</v>
      </c>
      <c r="J177" s="65">
        <v>6.3638896405495871</v>
      </c>
      <c r="K177" s="4">
        <v>5.8048339402552305</v>
      </c>
      <c r="L177" s="4">
        <v>6.2699098480939073</v>
      </c>
      <c r="M177" s="4">
        <v>11.094110597121881</v>
      </c>
      <c r="N177" s="7">
        <v>8.0439120270332989</v>
      </c>
      <c r="O177" s="54">
        <v>3.8833447150117011</v>
      </c>
      <c r="P177" s="53">
        <v>3.8600707796932454</v>
      </c>
      <c r="Q177" s="7">
        <v>5.2309220839195048</v>
      </c>
      <c r="R177" s="7">
        <v>8.7929195766220829</v>
      </c>
      <c r="S177" s="7">
        <v>8.7606040979482014</v>
      </c>
      <c r="T177" s="53">
        <v>4.6900636482791169</v>
      </c>
      <c r="U177" s="7">
        <v>14.352988025884786</v>
      </c>
      <c r="V177" s="7">
        <v>15.151940975225228</v>
      </c>
      <c r="W177" s="7">
        <v>13.235645256815275</v>
      </c>
      <c r="X177" s="53">
        <v>6.1667489885234943</v>
      </c>
      <c r="Y177" s="7">
        <v>4.6490379772801926</v>
      </c>
      <c r="Z177" s="7">
        <v>12.226165604375963</v>
      </c>
      <c r="AA177" s="54">
        <v>5.5053286871274159</v>
      </c>
      <c r="AB177" s="53">
        <v>3.7301855968175897</v>
      </c>
      <c r="AC177" s="4">
        <v>9.3622087013298341</v>
      </c>
      <c r="AD177" s="7">
        <v>8.6566144297228593</v>
      </c>
      <c r="AE177" s="7">
        <v>6.0635434794234833</v>
      </c>
      <c r="AF177" s="53">
        <v>4.9329378177250938</v>
      </c>
      <c r="AG177" s="7">
        <v>7.7686749661126626</v>
      </c>
      <c r="AH177" s="7">
        <v>3.8882961757095629</v>
      </c>
      <c r="AI177" s="7">
        <v>9.6045502858630147</v>
      </c>
      <c r="AJ177" s="53">
        <v>12.100824737362814</v>
      </c>
      <c r="AK177" s="7">
        <v>14.849982075477765</v>
      </c>
      <c r="AL177" s="7">
        <v>15.919760544004912</v>
      </c>
      <c r="AM177" s="54">
        <v>20.631999962014696</v>
      </c>
      <c r="AN177" s="32"/>
      <c r="AO177" s="146" t="s">
        <v>900</v>
      </c>
      <c r="AP177" s="145" t="s">
        <v>900</v>
      </c>
      <c r="AQ177" s="140" t="s">
        <v>900</v>
      </c>
      <c r="AR177" s="140" t="s">
        <v>900</v>
      </c>
      <c r="AS177" s="140" t="s">
        <v>900</v>
      </c>
      <c r="AT177" s="140" t="s">
        <v>900</v>
      </c>
      <c r="AU177" s="140" t="s">
        <v>900</v>
      </c>
      <c r="AV177" s="141" t="s">
        <v>900</v>
      </c>
    </row>
    <row r="178" spans="1:48" ht="20.100000000000001" customHeight="1" x14ac:dyDescent="0.25">
      <c r="A178" s="59"/>
      <c r="B178" s="56" t="s">
        <v>699</v>
      </c>
      <c r="C178" s="123" t="s">
        <v>509</v>
      </c>
      <c r="D178" s="95">
        <v>5.111821589620364</v>
      </c>
      <c r="E178" s="96">
        <v>9.8871796967044503</v>
      </c>
      <c r="F178" s="96">
        <v>11.21431735869054</v>
      </c>
      <c r="G178" s="96">
        <v>24.368842814679333</v>
      </c>
      <c r="H178" s="96">
        <v>31.123686293971836</v>
      </c>
      <c r="I178" s="97">
        <v>29.694306605107734</v>
      </c>
      <c r="J178" s="65">
        <v>9.8993838852993576</v>
      </c>
      <c r="K178" s="4">
        <v>16.688897578233789</v>
      </c>
      <c r="L178" s="4">
        <v>8.359879797458543</v>
      </c>
      <c r="M178" s="4">
        <v>17.565675112109645</v>
      </c>
      <c r="N178" s="7">
        <v>8.0439120270332989</v>
      </c>
      <c r="O178" s="54">
        <v>5.8250170725175519</v>
      </c>
      <c r="P178" s="53">
        <v>8.8230189250131321</v>
      </c>
      <c r="Q178" s="7">
        <v>4.7078298755275547</v>
      </c>
      <c r="R178" s="7">
        <v>8.7929195766220829</v>
      </c>
      <c r="S178" s="7">
        <v>13.627606374586092</v>
      </c>
      <c r="T178" s="53">
        <v>6.2534181977054892</v>
      </c>
      <c r="U178" s="7">
        <v>16.505936229767503</v>
      </c>
      <c r="V178" s="7">
        <v>23.674907773789418</v>
      </c>
      <c r="W178" s="7">
        <v>11.344838791555951</v>
      </c>
      <c r="X178" s="53">
        <v>7.1945404866107436</v>
      </c>
      <c r="Y178" s="7">
        <v>10.072915617440417</v>
      </c>
      <c r="Z178" s="7">
        <v>8.1507770695839756</v>
      </c>
      <c r="AA178" s="54">
        <v>8.2579930306911233</v>
      </c>
      <c r="AB178" s="53">
        <v>7.4603711936351793</v>
      </c>
      <c r="AC178" s="4">
        <v>11.702760876662293</v>
      </c>
      <c r="AD178" s="7">
        <v>10.387937315667431</v>
      </c>
      <c r="AE178" s="7">
        <v>11.116496378943053</v>
      </c>
      <c r="AF178" s="53">
        <v>3.2886252118167292</v>
      </c>
      <c r="AG178" s="7">
        <v>4.9941481925009974</v>
      </c>
      <c r="AH178" s="7">
        <v>10.368789801892168</v>
      </c>
      <c r="AI178" s="7">
        <v>7.3881156045100118</v>
      </c>
      <c r="AJ178" s="53">
        <v>17.601199617982275</v>
      </c>
      <c r="AK178" s="7">
        <v>18.809977295605169</v>
      </c>
      <c r="AL178" s="7">
        <v>14.593113832004502</v>
      </c>
      <c r="AM178" s="54">
        <v>20.631999962014696</v>
      </c>
      <c r="AN178" s="32"/>
      <c r="AO178" s="146" t="s">
        <v>900</v>
      </c>
      <c r="AP178" s="145" t="s">
        <v>900</v>
      </c>
      <c r="AQ178" s="140" t="s">
        <v>900</v>
      </c>
      <c r="AR178" s="140" t="s">
        <v>900</v>
      </c>
      <c r="AS178" s="140" t="s">
        <v>900</v>
      </c>
      <c r="AT178" s="140" t="s">
        <v>900</v>
      </c>
      <c r="AU178" s="140" t="s">
        <v>900</v>
      </c>
      <c r="AV178" s="141" t="s">
        <v>900</v>
      </c>
    </row>
    <row r="179" spans="1:48" ht="20.100000000000001" customHeight="1" x14ac:dyDescent="0.25">
      <c r="A179" s="59"/>
      <c r="B179" s="56" t="s">
        <v>700</v>
      </c>
      <c r="C179" s="123" t="s">
        <v>231</v>
      </c>
      <c r="D179" s="95">
        <v>4.3815613625317411</v>
      </c>
      <c r="E179" s="96">
        <v>7.9097437573635601</v>
      </c>
      <c r="F179" s="96">
        <v>6.2301763103836327</v>
      </c>
      <c r="G179" s="96">
        <v>28.430316617125889</v>
      </c>
      <c r="H179" s="96">
        <v>33.068916687345073</v>
      </c>
      <c r="I179" s="97">
        <v>31.815328505472571</v>
      </c>
      <c r="J179" s="65">
        <v>6.3638896405495871</v>
      </c>
      <c r="K179" s="4">
        <v>5.8048339402552305</v>
      </c>
      <c r="L179" s="4">
        <v>8.359879797458543</v>
      </c>
      <c r="M179" s="4">
        <v>11.094110597121881</v>
      </c>
      <c r="N179" s="7">
        <v>11.060379037170787</v>
      </c>
      <c r="O179" s="54">
        <v>7.7666894300234022</v>
      </c>
      <c r="P179" s="53">
        <v>4.9629481453198867</v>
      </c>
      <c r="Q179" s="7">
        <v>5.2309220839195048</v>
      </c>
      <c r="R179" s="7">
        <v>9.7699106406912044</v>
      </c>
      <c r="S179" s="7">
        <v>2.9202013659827339</v>
      </c>
      <c r="T179" s="53">
        <v>3.1267090988527446</v>
      </c>
      <c r="U179" s="7">
        <v>6.4588446116481535</v>
      </c>
      <c r="V179" s="7">
        <v>16.098937286176806</v>
      </c>
      <c r="W179" s="7">
        <v>6.6178226284076374</v>
      </c>
      <c r="X179" s="53">
        <v>13.361289475134239</v>
      </c>
      <c r="Y179" s="7">
        <v>10.847755280320449</v>
      </c>
      <c r="Z179" s="7">
        <v>15.486476432209553</v>
      </c>
      <c r="AA179" s="54">
        <v>23.856424310885469</v>
      </c>
      <c r="AB179" s="53">
        <v>2.7976391976131922</v>
      </c>
      <c r="AC179" s="4">
        <v>3.9009202922207642</v>
      </c>
      <c r="AD179" s="7">
        <v>11.253598758639717</v>
      </c>
      <c r="AE179" s="7">
        <v>10.105905799039139</v>
      </c>
      <c r="AF179" s="53">
        <v>3.2886252118167292</v>
      </c>
      <c r="AG179" s="7">
        <v>3.8843374830563313</v>
      </c>
      <c r="AH179" s="7">
        <v>5.8324442635643443</v>
      </c>
      <c r="AI179" s="7">
        <v>11.082173406765017</v>
      </c>
      <c r="AJ179" s="53">
        <v>11.000749761238922</v>
      </c>
      <c r="AK179" s="7">
        <v>7.919990440254808</v>
      </c>
      <c r="AL179" s="7">
        <v>13.266467120004092</v>
      </c>
      <c r="AM179" s="54">
        <v>16.505599969611758</v>
      </c>
      <c r="AN179" s="32"/>
      <c r="AO179" s="146" t="s">
        <v>900</v>
      </c>
      <c r="AP179" s="145" t="s">
        <v>900</v>
      </c>
      <c r="AQ179" s="140" t="s">
        <v>900</v>
      </c>
      <c r="AR179" s="140" t="s">
        <v>900</v>
      </c>
      <c r="AS179" s="140" t="s">
        <v>900</v>
      </c>
      <c r="AT179" s="140" t="s">
        <v>900</v>
      </c>
      <c r="AU179" s="140" t="s">
        <v>900</v>
      </c>
      <c r="AV179" s="141" t="s">
        <v>900</v>
      </c>
    </row>
    <row r="180" spans="1:48" ht="20.100000000000001" customHeight="1" x14ac:dyDescent="0.25">
      <c r="A180" s="59"/>
      <c r="B180" s="56" t="s">
        <v>701</v>
      </c>
      <c r="C180" s="123" t="s">
        <v>440</v>
      </c>
      <c r="D180" s="95">
        <v>46.736654533671903</v>
      </c>
      <c r="E180" s="96">
        <v>61.300514119567588</v>
      </c>
      <c r="F180" s="96">
        <v>56.694604424491061</v>
      </c>
      <c r="G180" s="96">
        <v>266.02653406024939</v>
      </c>
      <c r="H180" s="96">
        <v>258.7156423186409</v>
      </c>
      <c r="I180" s="97">
        <v>265.12773754560476</v>
      </c>
      <c r="J180" s="65">
        <v>25.455558562198348</v>
      </c>
      <c r="K180" s="4">
        <v>32.652190913935669</v>
      </c>
      <c r="L180" s="4">
        <v>36.922802438775236</v>
      </c>
      <c r="M180" s="4">
        <v>48.07447925419482</v>
      </c>
      <c r="N180" s="7">
        <v>41.225049138545657</v>
      </c>
      <c r="O180" s="54">
        <v>21.358395932564356</v>
      </c>
      <c r="P180" s="53">
        <v>7.1687028765731702</v>
      </c>
      <c r="Q180" s="7">
        <v>10.46184416783901</v>
      </c>
      <c r="R180" s="7">
        <v>19.539821281382409</v>
      </c>
      <c r="S180" s="7">
        <v>28.228613204499762</v>
      </c>
      <c r="T180" s="53">
        <v>173.53235498632733</v>
      </c>
      <c r="U180" s="7">
        <v>155.72992008084992</v>
      </c>
      <c r="V180" s="7">
        <v>282.2049006635699</v>
      </c>
      <c r="W180" s="7">
        <v>249.5864534142309</v>
      </c>
      <c r="X180" s="53">
        <v>96.612400820201415</v>
      </c>
      <c r="Y180" s="7">
        <v>123.19950639792509</v>
      </c>
      <c r="Z180" s="7">
        <v>98.624402541966106</v>
      </c>
      <c r="AA180" s="54">
        <v>103.683690274233</v>
      </c>
      <c r="AB180" s="53">
        <v>115.63575350134528</v>
      </c>
      <c r="AC180" s="4">
        <v>118.58797688351123</v>
      </c>
      <c r="AD180" s="7">
        <v>150.62509107717773</v>
      </c>
      <c r="AE180" s="7">
        <v>157.65213046501057</v>
      </c>
      <c r="AF180" s="53">
        <v>69.06112944815132</v>
      </c>
      <c r="AG180" s="7">
        <v>70.472980049736293</v>
      </c>
      <c r="AH180" s="7">
        <v>106.28009546939472</v>
      </c>
      <c r="AI180" s="7">
        <v>107.12767626539517</v>
      </c>
      <c r="AJ180" s="53">
        <v>71.50487344805299</v>
      </c>
      <c r="AK180" s="7">
        <v>64.349922327070317</v>
      </c>
      <c r="AL180" s="7">
        <v>100.82515011203111</v>
      </c>
      <c r="AM180" s="54">
        <v>101.78453314593918</v>
      </c>
      <c r="AN180" s="32"/>
      <c r="AO180" s="139">
        <v>4.7948850374589602</v>
      </c>
      <c r="AP180" s="145" t="s">
        <v>900</v>
      </c>
      <c r="AQ180" s="140" t="s">
        <v>900</v>
      </c>
      <c r="AR180" s="140">
        <v>1.6150995554206837</v>
      </c>
      <c r="AS180" s="140">
        <v>0.92036912547891325</v>
      </c>
      <c r="AT180" s="140">
        <v>1.3161656209456376</v>
      </c>
      <c r="AU180" s="140">
        <v>1.5294308502970066</v>
      </c>
      <c r="AV180" s="141">
        <v>1.4913693852467638</v>
      </c>
    </row>
    <row r="181" spans="1:48" ht="20.100000000000001" customHeight="1" x14ac:dyDescent="0.25">
      <c r="A181" s="59"/>
      <c r="B181" s="56" t="s">
        <v>702</v>
      </c>
      <c r="C181" s="123" t="s">
        <v>186</v>
      </c>
      <c r="D181" s="95">
        <v>1.460520454177247</v>
      </c>
      <c r="E181" s="96">
        <v>1.97743593934089</v>
      </c>
      <c r="F181" s="96">
        <v>3.1150881551918164</v>
      </c>
      <c r="G181" s="96">
        <v>14.215158308562945</v>
      </c>
      <c r="H181" s="96">
        <v>7.7809215734929591</v>
      </c>
      <c r="I181" s="97">
        <v>25.452262804378059</v>
      </c>
      <c r="J181" s="65">
        <v>4.2425930936997247</v>
      </c>
      <c r="K181" s="4">
        <v>8.7072509103828466</v>
      </c>
      <c r="L181" s="4">
        <v>7.6632231476703314</v>
      </c>
      <c r="M181" s="4">
        <v>17.565675112109645</v>
      </c>
      <c r="N181" s="7">
        <v>8.0439120270332989</v>
      </c>
      <c r="O181" s="54">
        <v>2.9125085362587759</v>
      </c>
      <c r="P181" s="53">
        <v>2.7571934140666037</v>
      </c>
      <c r="Q181" s="7">
        <v>4.7078298755275547</v>
      </c>
      <c r="R181" s="7">
        <v>7.8159285125529632</v>
      </c>
      <c r="S181" s="7">
        <v>12.654205919258514</v>
      </c>
      <c r="T181" s="53">
        <v>1.5633545494263723</v>
      </c>
      <c r="U181" s="7">
        <v>10.047091618119349</v>
      </c>
      <c r="V181" s="7">
        <v>10.416959420467345</v>
      </c>
      <c r="W181" s="7">
        <v>8.5086290936669631</v>
      </c>
      <c r="X181" s="53">
        <v>7.1945404866107436</v>
      </c>
      <c r="Y181" s="7">
        <v>6.1987173030402563</v>
      </c>
      <c r="Z181" s="7">
        <v>4.0753885347919878</v>
      </c>
      <c r="AA181" s="54">
        <v>7.3404382495032214</v>
      </c>
      <c r="AB181" s="53">
        <v>5.5952783952263845</v>
      </c>
      <c r="AC181" s="4">
        <v>5.4612884091090699</v>
      </c>
      <c r="AD181" s="7">
        <v>10.387937315667431</v>
      </c>
      <c r="AE181" s="7">
        <v>9.0953152191352249</v>
      </c>
      <c r="AF181" s="53">
        <v>2.7405210098472743</v>
      </c>
      <c r="AG181" s="7">
        <v>5.5490535472233304</v>
      </c>
      <c r="AH181" s="7">
        <v>3.2402468130913027</v>
      </c>
      <c r="AI181" s="7">
        <v>8.8657387254120135</v>
      </c>
      <c r="AJ181" s="53">
        <v>13.200899713486706</v>
      </c>
      <c r="AK181" s="7">
        <v>4.9499940251592554</v>
      </c>
      <c r="AL181" s="7">
        <v>10.613173696003274</v>
      </c>
      <c r="AM181" s="54">
        <v>13.754666641343132</v>
      </c>
      <c r="AN181" s="32"/>
      <c r="AO181" s="146" t="s">
        <v>900</v>
      </c>
      <c r="AP181" s="145" t="s">
        <v>900</v>
      </c>
      <c r="AQ181" s="140" t="s">
        <v>900</v>
      </c>
      <c r="AR181" s="140" t="s">
        <v>900</v>
      </c>
      <c r="AS181" s="140" t="s">
        <v>900</v>
      </c>
      <c r="AT181" s="140" t="s">
        <v>900</v>
      </c>
      <c r="AU181" s="140" t="s">
        <v>900</v>
      </c>
      <c r="AV181" s="141" t="s">
        <v>900</v>
      </c>
    </row>
    <row r="182" spans="1:48" ht="20.100000000000001" customHeight="1" x14ac:dyDescent="0.25">
      <c r="A182" s="59"/>
      <c r="B182" s="59" t="s">
        <v>658</v>
      </c>
      <c r="C182" s="123" t="s">
        <v>511</v>
      </c>
      <c r="D182" s="95">
        <v>2.1907806812658706</v>
      </c>
      <c r="E182" s="96">
        <v>6.5914531311362996</v>
      </c>
      <c r="F182" s="96">
        <v>6.8531939414219956</v>
      </c>
      <c r="G182" s="96">
        <v>30.461053518349168</v>
      </c>
      <c r="H182" s="96">
        <v>13.616612753612678</v>
      </c>
      <c r="I182" s="97">
        <v>12.726131402189029</v>
      </c>
      <c r="J182" s="65">
        <v>10.606482734249312</v>
      </c>
      <c r="K182" s="4">
        <v>12.335272123042365</v>
      </c>
      <c r="L182" s="4">
        <v>8.359879797458543</v>
      </c>
      <c r="M182" s="4">
        <v>13.867638246402352</v>
      </c>
      <c r="N182" s="7">
        <v>13.07135704392911</v>
      </c>
      <c r="O182" s="54">
        <v>10.679197966282178</v>
      </c>
      <c r="P182" s="53">
        <v>8.2715802421998106</v>
      </c>
      <c r="Q182" s="7">
        <v>6.8001987090953566</v>
      </c>
      <c r="R182" s="7">
        <v>12.700883832898565</v>
      </c>
      <c r="S182" s="7">
        <v>15.574407285241248</v>
      </c>
      <c r="T182" s="53">
        <v>5.211181831421241</v>
      </c>
      <c r="U182" s="7">
        <v>13.635338624590545</v>
      </c>
      <c r="V182" s="7">
        <v>17.045933597128382</v>
      </c>
      <c r="W182" s="7">
        <v>18.90806465259325</v>
      </c>
      <c r="X182" s="53">
        <v>3.0833744942617471</v>
      </c>
      <c r="Y182" s="7">
        <v>12.397434606080513</v>
      </c>
      <c r="Z182" s="7">
        <v>9.78093248350077</v>
      </c>
      <c r="AA182" s="54">
        <v>9.1755478118790261</v>
      </c>
      <c r="AB182" s="53">
        <v>9.325463992043975</v>
      </c>
      <c r="AC182" s="4">
        <v>9.3622087013298341</v>
      </c>
      <c r="AD182" s="7">
        <v>12.984921644584288</v>
      </c>
      <c r="AE182" s="7">
        <v>8.084724639231311</v>
      </c>
      <c r="AF182" s="53">
        <v>4.3848336157556389</v>
      </c>
      <c r="AG182" s="7">
        <v>6.6588642566679965</v>
      </c>
      <c r="AH182" s="7">
        <v>9.7207404392739072</v>
      </c>
      <c r="AI182" s="7">
        <v>10.343361846314016</v>
      </c>
      <c r="AJ182" s="53">
        <v>9.9006747851150294</v>
      </c>
      <c r="AK182" s="7">
        <v>15.839980880509616</v>
      </c>
      <c r="AL182" s="7">
        <v>27.859580952008596</v>
      </c>
      <c r="AM182" s="54">
        <v>27.509333282686264</v>
      </c>
      <c r="AN182" s="32"/>
      <c r="AO182" s="146" t="s">
        <v>900</v>
      </c>
      <c r="AP182" s="145" t="s">
        <v>900</v>
      </c>
      <c r="AQ182" s="140" t="s">
        <v>900</v>
      </c>
      <c r="AR182" s="140" t="s">
        <v>900</v>
      </c>
      <c r="AS182" s="140" t="s">
        <v>900</v>
      </c>
      <c r="AT182" s="140" t="s">
        <v>900</v>
      </c>
      <c r="AU182" s="140" t="s">
        <v>900</v>
      </c>
      <c r="AV182" s="141" t="s">
        <v>900</v>
      </c>
    </row>
    <row r="183" spans="1:48" ht="20.100000000000001" customHeight="1" x14ac:dyDescent="0.25">
      <c r="A183" s="59"/>
      <c r="B183" s="59" t="s">
        <v>658</v>
      </c>
      <c r="C183" s="123" t="s">
        <v>512</v>
      </c>
      <c r="D183" s="95">
        <v>8.0328624979748575</v>
      </c>
      <c r="E183" s="96">
        <v>5.9323078180226698</v>
      </c>
      <c r="F183" s="96">
        <v>3.1150881551918164</v>
      </c>
      <c r="G183" s="96">
        <v>20.30736901223278</v>
      </c>
      <c r="H183" s="96">
        <v>9.7261519668661993</v>
      </c>
      <c r="I183" s="97">
        <v>25.452262804378059</v>
      </c>
      <c r="J183" s="65">
        <v>13.434878130049128</v>
      </c>
      <c r="K183" s="4">
        <v>10.884063637978556</v>
      </c>
      <c r="L183" s="4">
        <v>7.6632231476703314</v>
      </c>
      <c r="M183" s="4">
        <v>13.867638246402352</v>
      </c>
      <c r="N183" s="7">
        <v>14.076846047308273</v>
      </c>
      <c r="O183" s="54">
        <v>7.7666894300234022</v>
      </c>
      <c r="P183" s="53">
        <v>3.8600707796932454</v>
      </c>
      <c r="Q183" s="7">
        <v>3.6616454587436533</v>
      </c>
      <c r="R183" s="7">
        <v>11.723892768829444</v>
      </c>
      <c r="S183" s="7">
        <v>15.574407285241248</v>
      </c>
      <c r="T183" s="53">
        <v>6.7745363808476133</v>
      </c>
      <c r="U183" s="7">
        <v>10.76474101941359</v>
      </c>
      <c r="V183" s="7">
        <v>13.257948353322075</v>
      </c>
      <c r="W183" s="7">
        <v>8.5086290936669631</v>
      </c>
      <c r="X183" s="53">
        <v>83.251111345067173</v>
      </c>
      <c r="Y183" s="7">
        <v>65.086531681922693</v>
      </c>
      <c r="Z183" s="7">
        <v>63.576061142755009</v>
      </c>
      <c r="AA183" s="54">
        <v>68.816608589092695</v>
      </c>
      <c r="AB183" s="53">
        <v>11.190556790452769</v>
      </c>
      <c r="AC183" s="4">
        <v>7.0216565259973756</v>
      </c>
      <c r="AD183" s="7">
        <v>13.850583087556574</v>
      </c>
      <c r="AE183" s="7">
        <v>11.116496378943053</v>
      </c>
      <c r="AF183" s="53">
        <v>3.2886252118167292</v>
      </c>
      <c r="AG183" s="7">
        <v>6.6588642566679965</v>
      </c>
      <c r="AH183" s="7">
        <v>5.1843949009460841</v>
      </c>
      <c r="AI183" s="7">
        <v>11.820984967216019</v>
      </c>
      <c r="AJ183" s="53">
        <v>9.9006747851150294</v>
      </c>
      <c r="AK183" s="7">
        <v>11.879985660382212</v>
      </c>
      <c r="AL183" s="7">
        <v>15.919760544004912</v>
      </c>
      <c r="AM183" s="54">
        <v>31.635733275089201</v>
      </c>
      <c r="AN183" s="32"/>
      <c r="AO183" s="146" t="s">
        <v>900</v>
      </c>
      <c r="AP183" s="145" t="s">
        <v>900</v>
      </c>
      <c r="AQ183" s="140" t="s">
        <v>900</v>
      </c>
      <c r="AR183" s="140" t="s">
        <v>900</v>
      </c>
      <c r="AS183" s="140">
        <v>0.89250892106839674</v>
      </c>
      <c r="AT183" s="140" t="s">
        <v>900</v>
      </c>
      <c r="AU183" s="140" t="s">
        <v>900</v>
      </c>
      <c r="AV183" s="141" t="s">
        <v>900</v>
      </c>
    </row>
    <row r="184" spans="1:48" ht="20.100000000000001" customHeight="1" x14ac:dyDescent="0.25">
      <c r="A184" s="59"/>
      <c r="B184" s="60" t="s">
        <v>705</v>
      </c>
      <c r="C184" s="123" t="s">
        <v>243</v>
      </c>
      <c r="D184" s="95">
        <v>2.1907806812658706</v>
      </c>
      <c r="E184" s="96">
        <v>3.2957265655681498</v>
      </c>
      <c r="F184" s="96">
        <v>5.6071586793452699</v>
      </c>
      <c r="G184" s="96">
        <v>6.0922107036698332</v>
      </c>
      <c r="H184" s="96">
        <v>1.9452303933732398</v>
      </c>
      <c r="I184" s="97">
        <v>12.726131402189029</v>
      </c>
      <c r="J184" s="65">
        <v>7.0709884894995412</v>
      </c>
      <c r="K184" s="4">
        <v>9.4328551529147493</v>
      </c>
      <c r="L184" s="4">
        <v>10.44984974682318</v>
      </c>
      <c r="M184" s="4">
        <v>11.094110597121881</v>
      </c>
      <c r="N184" s="7">
        <v>12.065868040549947</v>
      </c>
      <c r="O184" s="54">
        <v>5.8250170725175519</v>
      </c>
      <c r="P184" s="53">
        <v>2.205754731253283</v>
      </c>
      <c r="Q184" s="7">
        <v>5.2309220839195048</v>
      </c>
      <c r="R184" s="7">
        <v>10.746901704760324</v>
      </c>
      <c r="S184" s="7">
        <v>10.707405008603358</v>
      </c>
      <c r="T184" s="53">
        <v>0.5211181831421241</v>
      </c>
      <c r="U184" s="7">
        <v>5.0235458090596747</v>
      </c>
      <c r="V184" s="7">
        <v>7.5759704876126142</v>
      </c>
      <c r="W184" s="7">
        <v>3.7816129305186501</v>
      </c>
      <c r="X184" s="53">
        <v>7.1945404866107436</v>
      </c>
      <c r="Y184" s="7">
        <v>4.6490379772801926</v>
      </c>
      <c r="Z184" s="7">
        <v>4.890466241750385</v>
      </c>
      <c r="AA184" s="54">
        <v>4.5877739059395131</v>
      </c>
      <c r="AB184" s="53">
        <v>4.6627319960219875</v>
      </c>
      <c r="AC184" s="4">
        <v>7.8018405844415284</v>
      </c>
      <c r="AD184" s="7">
        <v>4.3283072148614297</v>
      </c>
      <c r="AE184" s="7">
        <v>4.0423623196156555</v>
      </c>
      <c r="AF184" s="53">
        <v>1.6443126059083646</v>
      </c>
      <c r="AG184" s="7">
        <v>4.4392428377786644</v>
      </c>
      <c r="AH184" s="7">
        <v>3.2402468130913027</v>
      </c>
      <c r="AI184" s="7">
        <v>5.9104924836080093</v>
      </c>
      <c r="AJ184" s="53">
        <v>5.5003748806194608</v>
      </c>
      <c r="AK184" s="7">
        <v>1.979997610063702</v>
      </c>
      <c r="AL184" s="7">
        <v>6.6332335600020462</v>
      </c>
      <c r="AM184" s="54">
        <v>5.5018666565372527</v>
      </c>
      <c r="AN184" s="32"/>
      <c r="AO184" s="146" t="s">
        <v>900</v>
      </c>
      <c r="AP184" s="145" t="s">
        <v>900</v>
      </c>
      <c r="AQ184" s="140" t="s">
        <v>900</v>
      </c>
      <c r="AR184" s="140" t="s">
        <v>900</v>
      </c>
      <c r="AS184" s="140" t="s">
        <v>900</v>
      </c>
      <c r="AT184" s="140" t="s">
        <v>900</v>
      </c>
      <c r="AU184" s="140" t="s">
        <v>900</v>
      </c>
      <c r="AV184" s="141" t="s">
        <v>900</v>
      </c>
    </row>
    <row r="185" spans="1:48" ht="20.100000000000001" customHeight="1" x14ac:dyDescent="0.25">
      <c r="A185" s="14"/>
      <c r="B185" s="56" t="s">
        <v>707</v>
      </c>
      <c r="C185" s="123" t="s">
        <v>513</v>
      </c>
      <c r="D185" s="95">
        <v>4.3815613625317411</v>
      </c>
      <c r="E185" s="96">
        <v>9.2280343835908205</v>
      </c>
      <c r="F185" s="96">
        <v>3.1150881551918164</v>
      </c>
      <c r="G185" s="96">
        <v>20.30736901223278</v>
      </c>
      <c r="H185" s="96">
        <v>23.342764720478876</v>
      </c>
      <c r="I185" s="97">
        <v>14.847153302553867</v>
      </c>
      <c r="J185" s="65">
        <v>5.6567907915996329</v>
      </c>
      <c r="K185" s="4">
        <v>11.609667880510461</v>
      </c>
      <c r="L185" s="4">
        <v>19.506386194069936</v>
      </c>
      <c r="M185" s="4">
        <v>7.3960737314145879</v>
      </c>
      <c r="N185" s="7">
        <v>9.0494010304124615</v>
      </c>
      <c r="O185" s="54">
        <v>3.8833447150117011</v>
      </c>
      <c r="P185" s="53">
        <v>4.4115094625065661</v>
      </c>
      <c r="Q185" s="7">
        <v>2.0923688335678019</v>
      </c>
      <c r="R185" s="7">
        <v>7.8159285125529632</v>
      </c>
      <c r="S185" s="7">
        <v>8.7606040979482014</v>
      </c>
      <c r="T185" s="53">
        <v>5.211181831421241</v>
      </c>
      <c r="U185" s="7">
        <v>12.917689223296307</v>
      </c>
      <c r="V185" s="7">
        <v>21.780915151886266</v>
      </c>
      <c r="W185" s="7">
        <v>3.7816129305186501</v>
      </c>
      <c r="X185" s="53">
        <v>8.222331984697993</v>
      </c>
      <c r="Y185" s="7">
        <v>4.6490379772801926</v>
      </c>
      <c r="Z185" s="7">
        <v>7.3356993626255775</v>
      </c>
      <c r="AA185" s="54">
        <v>6.4228834683153186</v>
      </c>
      <c r="AB185" s="53">
        <v>6.5278247944307815</v>
      </c>
      <c r="AC185" s="4">
        <v>7.8018405844415284</v>
      </c>
      <c r="AD185" s="7">
        <v>11.253598758639717</v>
      </c>
      <c r="AE185" s="7">
        <v>8.084724639231311</v>
      </c>
      <c r="AF185" s="53">
        <v>5.4810420196945486</v>
      </c>
      <c r="AG185" s="7">
        <v>5.5490535472233304</v>
      </c>
      <c r="AH185" s="7">
        <v>7.1285429888008656</v>
      </c>
      <c r="AI185" s="7">
        <v>11.820984967216019</v>
      </c>
      <c r="AJ185" s="53">
        <v>13.200899713486706</v>
      </c>
      <c r="AK185" s="7">
        <v>12.869984465414063</v>
      </c>
      <c r="AL185" s="7">
        <v>13.266467120004092</v>
      </c>
      <c r="AM185" s="54">
        <v>24.758399954417637</v>
      </c>
      <c r="AN185" s="32"/>
      <c r="AO185" s="146" t="s">
        <v>900</v>
      </c>
      <c r="AP185" s="145" t="s">
        <v>900</v>
      </c>
      <c r="AQ185" s="140" t="s">
        <v>900</v>
      </c>
      <c r="AR185" s="140" t="s">
        <v>900</v>
      </c>
      <c r="AS185" s="140" t="s">
        <v>900</v>
      </c>
      <c r="AT185" s="140" t="s">
        <v>900</v>
      </c>
      <c r="AU185" s="140" t="s">
        <v>900</v>
      </c>
      <c r="AV185" s="141" t="s">
        <v>900</v>
      </c>
    </row>
    <row r="186" spans="1:48" ht="20.100000000000001" customHeight="1" x14ac:dyDescent="0.25">
      <c r="A186" s="32"/>
      <c r="B186" s="60" t="s">
        <v>710</v>
      </c>
      <c r="C186" s="123" t="s">
        <v>514</v>
      </c>
      <c r="D186" s="95">
        <v>5.8420818167089879</v>
      </c>
      <c r="E186" s="96">
        <v>6.5914531311362996</v>
      </c>
      <c r="F186" s="96">
        <v>7.4762115724603593</v>
      </c>
      <c r="G186" s="96">
        <v>34.522527320795724</v>
      </c>
      <c r="H186" s="96">
        <v>11.671382360239438</v>
      </c>
      <c r="I186" s="97">
        <v>23.331240904013217</v>
      </c>
      <c r="J186" s="65">
        <v>9.8993838852993576</v>
      </c>
      <c r="K186" s="4">
        <v>19.591314548361403</v>
      </c>
      <c r="L186" s="4">
        <v>16.023102945128876</v>
      </c>
      <c r="M186" s="4">
        <v>18.490184328536468</v>
      </c>
      <c r="N186" s="7">
        <v>10.054890033791624</v>
      </c>
      <c r="O186" s="54">
        <v>8.7375256087763269</v>
      </c>
      <c r="P186" s="53">
        <v>2.7571934140666037</v>
      </c>
      <c r="Q186" s="7">
        <v>4.1847376671356038</v>
      </c>
      <c r="R186" s="7">
        <v>17.585839153244166</v>
      </c>
      <c r="S186" s="7">
        <v>11.680805463930936</v>
      </c>
      <c r="T186" s="53">
        <v>8.3378909302739856</v>
      </c>
      <c r="U186" s="7">
        <v>11.482390420707828</v>
      </c>
      <c r="V186" s="7">
        <v>15.151940975225228</v>
      </c>
      <c r="W186" s="7">
        <v>9.454032326296625</v>
      </c>
      <c r="X186" s="53">
        <v>6.1667489885234943</v>
      </c>
      <c r="Y186" s="7">
        <v>3.0993586515201281</v>
      </c>
      <c r="Z186" s="7">
        <v>7.3356993626255775</v>
      </c>
      <c r="AA186" s="54">
        <v>1.8351095623758054</v>
      </c>
      <c r="AB186" s="53">
        <v>5.5952783952263845</v>
      </c>
      <c r="AC186" s="4">
        <v>7.0216565259973756</v>
      </c>
      <c r="AD186" s="7">
        <v>13.850583087556574</v>
      </c>
      <c r="AE186" s="7">
        <v>11.116496378943053</v>
      </c>
      <c r="AF186" s="53">
        <v>4.3848336157556389</v>
      </c>
      <c r="AG186" s="7">
        <v>9.9882963850019948</v>
      </c>
      <c r="AH186" s="7">
        <v>9.7207404392739072</v>
      </c>
      <c r="AI186" s="7">
        <v>11.820984967216019</v>
      </c>
      <c r="AJ186" s="53">
        <v>15.40104966573449</v>
      </c>
      <c r="AK186" s="7">
        <v>10.889986855350362</v>
      </c>
      <c r="AL186" s="7">
        <v>14.593113832004502</v>
      </c>
      <c r="AM186" s="54">
        <v>13.754666641343132</v>
      </c>
      <c r="AN186" s="32"/>
      <c r="AO186" s="146" t="s">
        <v>900</v>
      </c>
      <c r="AP186" s="145" t="s">
        <v>900</v>
      </c>
      <c r="AQ186" s="140" t="s">
        <v>900</v>
      </c>
      <c r="AR186" s="140" t="s">
        <v>900</v>
      </c>
      <c r="AS186" s="140" t="s">
        <v>900</v>
      </c>
      <c r="AT186" s="140" t="s">
        <v>900</v>
      </c>
      <c r="AU186" s="140" t="s">
        <v>900</v>
      </c>
      <c r="AV186" s="141" t="s">
        <v>900</v>
      </c>
    </row>
    <row r="187" spans="1:48" ht="20.100000000000001" customHeight="1" x14ac:dyDescent="0.25">
      <c r="A187" s="32"/>
      <c r="B187" s="56" t="s">
        <v>711</v>
      </c>
      <c r="C187" s="123" t="s">
        <v>515</v>
      </c>
      <c r="D187" s="95">
        <v>10.953903406329353</v>
      </c>
      <c r="E187" s="96">
        <v>6.5914531311362996</v>
      </c>
      <c r="F187" s="96">
        <v>7.4762115724603593</v>
      </c>
      <c r="G187" s="96">
        <v>26.399579715902611</v>
      </c>
      <c r="H187" s="96">
        <v>23.342764720478876</v>
      </c>
      <c r="I187" s="97">
        <v>42.42043800729676</v>
      </c>
      <c r="J187" s="65">
        <v>9.8993838852993576</v>
      </c>
      <c r="K187" s="4">
        <v>5.8048339402552305</v>
      </c>
      <c r="L187" s="4">
        <v>4.1799398987292715</v>
      </c>
      <c r="M187" s="4">
        <v>6.4715645149877643</v>
      </c>
      <c r="N187" s="7">
        <v>15.082335050687435</v>
      </c>
      <c r="O187" s="54">
        <v>4.8541808937646262</v>
      </c>
      <c r="P187" s="53">
        <v>5.5143868281332074</v>
      </c>
      <c r="Q187" s="7">
        <v>5.2309220839195048</v>
      </c>
      <c r="R187" s="7">
        <v>4.8849553203456022</v>
      </c>
      <c r="S187" s="7">
        <v>9.7340045532757795</v>
      </c>
      <c r="T187" s="53">
        <v>3.6478272819948687</v>
      </c>
      <c r="U187" s="7">
        <v>4.3058964077654354</v>
      </c>
      <c r="V187" s="7">
        <v>16.098937286176806</v>
      </c>
      <c r="W187" s="7">
        <v>5.6724193957779754</v>
      </c>
      <c r="X187" s="53">
        <v>24.666995954093977</v>
      </c>
      <c r="Y187" s="7">
        <v>24.794869212161025</v>
      </c>
      <c r="Z187" s="7">
        <v>14.671398725251155</v>
      </c>
      <c r="AA187" s="54">
        <v>16.515986061382247</v>
      </c>
      <c r="AB187" s="53">
        <v>10.258010391248371</v>
      </c>
      <c r="AC187" s="4">
        <v>8.5820246428856812</v>
      </c>
      <c r="AD187" s="7">
        <v>15.581905973501145</v>
      </c>
      <c r="AE187" s="7">
        <v>10.105905799039139</v>
      </c>
      <c r="AF187" s="53">
        <v>9.8658756354501875</v>
      </c>
      <c r="AG187" s="7">
        <v>8.8784856755573287</v>
      </c>
      <c r="AH187" s="7">
        <v>12.960987252365211</v>
      </c>
      <c r="AI187" s="7">
        <v>22.164346813530035</v>
      </c>
      <c r="AJ187" s="53">
        <v>24.201649474725627</v>
      </c>
      <c r="AK187" s="7">
        <v>18.809977295605169</v>
      </c>
      <c r="AL187" s="7">
        <v>27.859580952008596</v>
      </c>
      <c r="AM187" s="54">
        <v>41.263999924029392</v>
      </c>
      <c r="AN187" s="32"/>
      <c r="AO187" s="146" t="s">
        <v>900</v>
      </c>
      <c r="AP187" s="145" t="s">
        <v>900</v>
      </c>
      <c r="AQ187" s="140" t="s">
        <v>900</v>
      </c>
      <c r="AR187" s="140" t="s">
        <v>900</v>
      </c>
      <c r="AS187" s="140" t="s">
        <v>900</v>
      </c>
      <c r="AT187" s="140" t="s">
        <v>900</v>
      </c>
      <c r="AU187" s="140" t="s">
        <v>900</v>
      </c>
      <c r="AV187" s="141" t="s">
        <v>900</v>
      </c>
    </row>
    <row r="188" spans="1:48" ht="20.100000000000001" customHeight="1" x14ac:dyDescent="0.25">
      <c r="A188" s="59"/>
      <c r="B188" s="56" t="s">
        <v>712</v>
      </c>
      <c r="C188" s="123" t="s">
        <v>516</v>
      </c>
      <c r="D188" s="95">
        <v>2.1907806812658706</v>
      </c>
      <c r="E188" s="96">
        <v>8.5688890704771907</v>
      </c>
      <c r="F188" s="96">
        <v>4.3611234172685425</v>
      </c>
      <c r="G188" s="96">
        <v>14.215158308562945</v>
      </c>
      <c r="H188" s="96">
        <v>9.7261519668661993</v>
      </c>
      <c r="I188" s="97">
        <v>14.847153302553867</v>
      </c>
      <c r="J188" s="65">
        <v>9.1922850363494035</v>
      </c>
      <c r="K188" s="4">
        <v>14.512084850638075</v>
      </c>
      <c r="L188" s="4">
        <v>11.843163046399603</v>
      </c>
      <c r="M188" s="4">
        <v>8.3205829478414106</v>
      </c>
      <c r="N188" s="7">
        <v>8.0439120270332989</v>
      </c>
      <c r="O188" s="54">
        <v>3.8833447150117011</v>
      </c>
      <c r="P188" s="53">
        <v>2.7571934140666037</v>
      </c>
      <c r="Q188" s="7">
        <v>4.7078298755275547</v>
      </c>
      <c r="R188" s="7">
        <v>11.723892768829444</v>
      </c>
      <c r="S188" s="7">
        <v>7.7872036426206241</v>
      </c>
      <c r="T188" s="53">
        <v>5.7323000145633651</v>
      </c>
      <c r="U188" s="7">
        <v>11.482390420707828</v>
      </c>
      <c r="V188" s="7">
        <v>13.257948353322075</v>
      </c>
      <c r="W188" s="7">
        <v>2.8362096978889877</v>
      </c>
      <c r="X188" s="53">
        <v>10.277914980872492</v>
      </c>
      <c r="Y188" s="7">
        <v>9.2980759545603853</v>
      </c>
      <c r="Z188" s="7">
        <v>4.0753885347919878</v>
      </c>
      <c r="AA188" s="54">
        <v>8.2579930306911233</v>
      </c>
      <c r="AB188" s="53">
        <v>9.325463992043975</v>
      </c>
      <c r="AC188" s="4">
        <v>7.0216565259973756</v>
      </c>
      <c r="AD188" s="7">
        <v>6.0596301008060012</v>
      </c>
      <c r="AE188" s="7">
        <v>13.13767753875088</v>
      </c>
      <c r="AF188" s="53">
        <v>6.0291462216640035</v>
      </c>
      <c r="AG188" s="7">
        <v>7.7686749661126626</v>
      </c>
      <c r="AH188" s="7">
        <v>9.7207404392739072</v>
      </c>
      <c r="AI188" s="7">
        <v>11.082173406765017</v>
      </c>
      <c r="AJ188" s="53">
        <v>5.5003748806194608</v>
      </c>
      <c r="AK188" s="7">
        <v>7.919990440254808</v>
      </c>
      <c r="AL188" s="7">
        <v>13.266467120004092</v>
      </c>
      <c r="AM188" s="54">
        <v>2.7509333282686264</v>
      </c>
      <c r="AN188" s="32"/>
      <c r="AO188" s="146" t="s">
        <v>900</v>
      </c>
      <c r="AP188" s="145" t="s">
        <v>900</v>
      </c>
      <c r="AQ188" s="140" t="s">
        <v>900</v>
      </c>
      <c r="AR188" s="140" t="s">
        <v>900</v>
      </c>
      <c r="AS188" s="140" t="s">
        <v>900</v>
      </c>
      <c r="AT188" s="140" t="s">
        <v>900</v>
      </c>
      <c r="AU188" s="140" t="s">
        <v>900</v>
      </c>
      <c r="AV188" s="141" t="s">
        <v>900</v>
      </c>
    </row>
    <row r="189" spans="1:48" ht="20.100000000000001" customHeight="1" x14ac:dyDescent="0.25">
      <c r="A189" s="32"/>
      <c r="B189" s="57" t="s">
        <v>716</v>
      </c>
      <c r="C189" s="123" t="s">
        <v>34</v>
      </c>
      <c r="D189" s="95">
        <v>17.526245450126964</v>
      </c>
      <c r="E189" s="96">
        <v>34.934701595022389</v>
      </c>
      <c r="F189" s="96">
        <v>33.01993444503325</v>
      </c>
      <c r="G189" s="96">
        <v>62.952843937921614</v>
      </c>
      <c r="H189" s="96">
        <v>48.630759834330995</v>
      </c>
      <c r="I189" s="97">
        <v>74.235766512769331</v>
      </c>
      <c r="J189" s="65">
        <v>2.8283953957998165</v>
      </c>
      <c r="K189" s="4">
        <v>6.5304381827871341</v>
      </c>
      <c r="L189" s="4">
        <v>13.93313299576424</v>
      </c>
      <c r="M189" s="4">
        <v>8.3205829478414106</v>
      </c>
      <c r="N189" s="7">
        <v>5.027445016895812</v>
      </c>
      <c r="O189" s="54">
        <v>0.97083617875292527</v>
      </c>
      <c r="P189" s="53">
        <v>18.748915215652907</v>
      </c>
      <c r="Q189" s="7">
        <v>16.215858460150464</v>
      </c>
      <c r="R189" s="7">
        <v>58.619463844147226</v>
      </c>
      <c r="S189" s="7">
        <v>37.96261775777554</v>
      </c>
      <c r="T189" s="53">
        <v>14.07019094483735</v>
      </c>
      <c r="U189" s="7">
        <v>12.917689223296307</v>
      </c>
      <c r="V189" s="7">
        <v>19.886922529983114</v>
      </c>
      <c r="W189" s="7">
        <v>12.290242024185613</v>
      </c>
      <c r="X189" s="53">
        <v>17.472455467483236</v>
      </c>
      <c r="Y189" s="7">
        <v>21.695510560640898</v>
      </c>
      <c r="Z189" s="7">
        <v>26.082486622668721</v>
      </c>
      <c r="AA189" s="54">
        <v>23.856424310885469</v>
      </c>
      <c r="AB189" s="53">
        <v>13.055649588861563</v>
      </c>
      <c r="AC189" s="4">
        <v>12.482944935106445</v>
      </c>
      <c r="AD189" s="7">
        <v>37.223442047808291</v>
      </c>
      <c r="AE189" s="7">
        <v>44.465985515772211</v>
      </c>
      <c r="AF189" s="53">
        <v>37.819189935892382</v>
      </c>
      <c r="AG189" s="7">
        <v>34.404131992784649</v>
      </c>
      <c r="AH189" s="7">
        <v>47.307603471133021</v>
      </c>
      <c r="AI189" s="7">
        <v>25.11959305533404</v>
      </c>
      <c r="AJ189" s="53">
        <v>37.402549188212333</v>
      </c>
      <c r="AK189" s="7">
        <v>32.669960566051081</v>
      </c>
      <c r="AL189" s="7">
        <v>39.799401360012276</v>
      </c>
      <c r="AM189" s="54">
        <v>39.888533259895084</v>
      </c>
      <c r="AN189" s="32"/>
      <c r="AO189" s="139">
        <v>2.1738120506672955</v>
      </c>
      <c r="AP189" s="145" t="s">
        <v>900</v>
      </c>
      <c r="AQ189" s="140">
        <v>2.7622681758915641</v>
      </c>
      <c r="AR189" s="140" t="s">
        <v>900</v>
      </c>
      <c r="AS189" s="140" t="s">
        <v>900</v>
      </c>
      <c r="AT189" s="140" t="s">
        <v>900</v>
      </c>
      <c r="AU189" s="140" t="s">
        <v>900</v>
      </c>
      <c r="AV189" s="141" t="s">
        <v>900</v>
      </c>
    </row>
    <row r="190" spans="1:48" ht="20.100000000000001" customHeight="1" x14ac:dyDescent="0.25">
      <c r="A190" s="55"/>
      <c r="B190" s="57" t="s">
        <v>717</v>
      </c>
      <c r="C190" s="123" t="s">
        <v>202</v>
      </c>
      <c r="D190" s="95">
        <v>5.111821589620364</v>
      </c>
      <c r="E190" s="96">
        <v>5.27316250490904</v>
      </c>
      <c r="F190" s="96">
        <v>5.6071586793452699</v>
      </c>
      <c r="G190" s="96">
        <v>22.338105913456058</v>
      </c>
      <c r="H190" s="96">
        <v>17.507073540359158</v>
      </c>
      <c r="I190" s="97">
        <v>10.60510950182419</v>
      </c>
      <c r="J190" s="65">
        <v>9.1922850363494035</v>
      </c>
      <c r="K190" s="4">
        <v>8.7072509103828466</v>
      </c>
      <c r="L190" s="4">
        <v>6.9665664978821198</v>
      </c>
      <c r="M190" s="4">
        <v>16.641165895682821</v>
      </c>
      <c r="N190" s="7">
        <v>16.087824054066598</v>
      </c>
      <c r="O190" s="54">
        <v>6.7958532512704766</v>
      </c>
      <c r="P190" s="53">
        <v>3.3086320968799248</v>
      </c>
      <c r="Q190" s="7">
        <v>3.1385532503517029</v>
      </c>
      <c r="R190" s="7">
        <v>12.700883832898565</v>
      </c>
      <c r="S190" s="7">
        <v>15.574407285241248</v>
      </c>
      <c r="T190" s="53">
        <v>7.8167727471318615</v>
      </c>
      <c r="U190" s="7">
        <v>10.047091618119349</v>
      </c>
      <c r="V190" s="7">
        <v>10.416959420467345</v>
      </c>
      <c r="W190" s="7">
        <v>11.344838791555951</v>
      </c>
      <c r="X190" s="53">
        <v>4.1111659923489965</v>
      </c>
      <c r="Y190" s="7">
        <v>13.947113931840576</v>
      </c>
      <c r="Z190" s="7">
        <v>11.411087897417566</v>
      </c>
      <c r="AA190" s="54">
        <v>8.2579930306911233</v>
      </c>
      <c r="AB190" s="53">
        <v>7.4603711936351793</v>
      </c>
      <c r="AC190" s="4">
        <v>13.263128993550598</v>
      </c>
      <c r="AD190" s="7">
        <v>12.984921644584288</v>
      </c>
      <c r="AE190" s="7">
        <v>12.127086958846967</v>
      </c>
      <c r="AF190" s="53">
        <v>2.1924168078778195</v>
      </c>
      <c r="AG190" s="7">
        <v>4.9941481925009974</v>
      </c>
      <c r="AH190" s="7">
        <v>7.7765923514191257</v>
      </c>
      <c r="AI190" s="7">
        <v>14.776231209020024</v>
      </c>
      <c r="AJ190" s="53">
        <v>13.200899713486706</v>
      </c>
      <c r="AK190" s="7">
        <v>9.8999880503185107</v>
      </c>
      <c r="AL190" s="7">
        <v>15.919760544004912</v>
      </c>
      <c r="AM190" s="54">
        <v>27.509333282686264</v>
      </c>
      <c r="AN190" s="32"/>
      <c r="AO190" s="146" t="s">
        <v>900</v>
      </c>
      <c r="AP190" s="145" t="s">
        <v>900</v>
      </c>
      <c r="AQ190" s="140" t="s">
        <v>900</v>
      </c>
      <c r="AR190" s="140" t="s">
        <v>900</v>
      </c>
      <c r="AS190" s="140" t="s">
        <v>900</v>
      </c>
      <c r="AT190" s="140" t="s">
        <v>900</v>
      </c>
      <c r="AU190" s="140" t="s">
        <v>900</v>
      </c>
      <c r="AV190" s="141" t="s">
        <v>900</v>
      </c>
    </row>
    <row r="191" spans="1:48" ht="20.100000000000001" customHeight="1" x14ac:dyDescent="0.25">
      <c r="A191" s="14"/>
      <c r="B191" s="56" t="s">
        <v>718</v>
      </c>
      <c r="C191" s="123" t="s">
        <v>131</v>
      </c>
      <c r="D191" s="95">
        <v>2.9210409083544939</v>
      </c>
      <c r="E191" s="96">
        <v>3.2957265655681498</v>
      </c>
      <c r="F191" s="96">
        <v>6.8531939414219956</v>
      </c>
      <c r="G191" s="96">
        <v>8.1229476048931115</v>
      </c>
      <c r="H191" s="96">
        <v>11.671382360239438</v>
      </c>
      <c r="I191" s="97">
        <v>23.331240904013217</v>
      </c>
      <c r="J191" s="65">
        <v>12.727779281099174</v>
      </c>
      <c r="K191" s="4">
        <v>15.963293335701884</v>
      </c>
      <c r="L191" s="4">
        <v>12.539819696187815</v>
      </c>
      <c r="M191" s="4">
        <v>21.263711977816939</v>
      </c>
      <c r="N191" s="7">
        <v>9.0494010304124615</v>
      </c>
      <c r="O191" s="54">
        <v>17.475051217552654</v>
      </c>
      <c r="P191" s="53">
        <v>3.3086320968799248</v>
      </c>
      <c r="Q191" s="7">
        <v>4.1847376671356038</v>
      </c>
      <c r="R191" s="7">
        <v>1.9539821281382408</v>
      </c>
      <c r="S191" s="7">
        <v>8.7606040979482014</v>
      </c>
      <c r="T191" s="53">
        <v>4.1689454651369928</v>
      </c>
      <c r="U191" s="7">
        <v>6.4588446116481535</v>
      </c>
      <c r="V191" s="7">
        <v>14.204944664273652</v>
      </c>
      <c r="W191" s="7">
        <v>8.5086290936669631</v>
      </c>
      <c r="X191" s="53">
        <v>3.0833744942617471</v>
      </c>
      <c r="Y191" s="7">
        <v>6.9735569659202881</v>
      </c>
      <c r="Z191" s="7">
        <v>3.2603108278335902</v>
      </c>
      <c r="AA191" s="54">
        <v>6.4228834683153186</v>
      </c>
      <c r="AB191" s="53">
        <v>9.325463992043975</v>
      </c>
      <c r="AC191" s="4">
        <v>8.5820246428856812</v>
      </c>
      <c r="AD191" s="7">
        <v>10.387937315667431</v>
      </c>
      <c r="AE191" s="7">
        <v>10.105905799039139</v>
      </c>
      <c r="AF191" s="53">
        <v>3.2886252118167292</v>
      </c>
      <c r="AG191" s="7">
        <v>5.5490535472233304</v>
      </c>
      <c r="AH191" s="7">
        <v>7.1285429888008656</v>
      </c>
      <c r="AI191" s="7">
        <v>18.470289011275028</v>
      </c>
      <c r="AJ191" s="53">
        <v>13.200899713486706</v>
      </c>
      <c r="AK191" s="7">
        <v>14.849982075477765</v>
      </c>
      <c r="AL191" s="7">
        <v>27.859580952008596</v>
      </c>
      <c r="AM191" s="54">
        <v>17.881066633746073</v>
      </c>
      <c r="AN191" s="32"/>
      <c r="AO191" s="146" t="s">
        <v>900</v>
      </c>
      <c r="AP191" s="145" t="s">
        <v>900</v>
      </c>
      <c r="AQ191" s="140" t="s">
        <v>900</v>
      </c>
      <c r="AR191" s="140" t="s">
        <v>900</v>
      </c>
      <c r="AS191" s="140" t="s">
        <v>900</v>
      </c>
      <c r="AT191" s="140" t="s">
        <v>900</v>
      </c>
      <c r="AU191" s="140" t="s">
        <v>900</v>
      </c>
      <c r="AV191" s="141" t="s">
        <v>900</v>
      </c>
    </row>
    <row r="192" spans="1:48" ht="20.100000000000001" customHeight="1" x14ac:dyDescent="0.25">
      <c r="A192" s="14"/>
      <c r="B192" s="57" t="s">
        <v>720</v>
      </c>
      <c r="C192" s="123" t="s">
        <v>11</v>
      </c>
      <c r="D192" s="95">
        <v>35.052490900253929</v>
      </c>
      <c r="E192" s="96">
        <v>41.526154726158687</v>
      </c>
      <c r="F192" s="96">
        <v>54.825551531375964</v>
      </c>
      <c r="G192" s="96">
        <v>24.368842814679333</v>
      </c>
      <c r="H192" s="96">
        <v>23.342764720478876</v>
      </c>
      <c r="I192" s="97">
        <v>29.694306605107734</v>
      </c>
      <c r="J192" s="65">
        <v>6.3638896405495871</v>
      </c>
      <c r="K192" s="4">
        <v>40.633837581786615</v>
      </c>
      <c r="L192" s="4">
        <v>5.5732531983056957</v>
      </c>
      <c r="M192" s="4">
        <v>9.2450921642682342</v>
      </c>
      <c r="N192" s="7">
        <v>4.0219560135166494</v>
      </c>
      <c r="O192" s="54">
        <v>1.9416723575058505</v>
      </c>
      <c r="P192" s="53">
        <v>1.6543160484399624</v>
      </c>
      <c r="Q192" s="7">
        <v>3.1385532503517029</v>
      </c>
      <c r="R192" s="7">
        <v>5.8619463844147219</v>
      </c>
      <c r="S192" s="7">
        <v>6.813803187293046</v>
      </c>
      <c r="T192" s="53">
        <v>6.7745363808476133</v>
      </c>
      <c r="U192" s="7">
        <v>9.329442216825111</v>
      </c>
      <c r="V192" s="7">
        <v>9.469963109515767</v>
      </c>
      <c r="W192" s="7">
        <v>5.6724193957779754</v>
      </c>
      <c r="X192" s="53">
        <v>4.1111659923489965</v>
      </c>
      <c r="Y192" s="7">
        <v>3.8741983144001599</v>
      </c>
      <c r="Z192" s="7">
        <v>1.6301554139167951</v>
      </c>
      <c r="AA192" s="54">
        <v>0.91755478118790268</v>
      </c>
      <c r="AB192" s="53">
        <v>29.841484774540717</v>
      </c>
      <c r="AC192" s="4">
        <v>31.987546396210266</v>
      </c>
      <c r="AD192" s="7">
        <v>6.0596301008060012</v>
      </c>
      <c r="AE192" s="7">
        <v>8.084724639231311</v>
      </c>
      <c r="AF192" s="53">
        <v>48.781273975281479</v>
      </c>
      <c r="AG192" s="7">
        <v>59.374872955289632</v>
      </c>
      <c r="AH192" s="7">
        <v>15.553184702838251</v>
      </c>
      <c r="AI192" s="7">
        <v>23.641969934432037</v>
      </c>
      <c r="AJ192" s="53">
        <v>4.4002999044955686</v>
      </c>
      <c r="AK192" s="7">
        <v>2.9699964150955531</v>
      </c>
      <c r="AL192" s="7">
        <v>7.9598802720024562</v>
      </c>
      <c r="AM192" s="54">
        <v>15.130133305477445</v>
      </c>
      <c r="AN192" s="32"/>
      <c r="AO192" s="146" t="s">
        <v>900</v>
      </c>
      <c r="AP192" s="145" t="s">
        <v>900</v>
      </c>
      <c r="AQ192" s="140" t="s">
        <v>900</v>
      </c>
      <c r="AR192" s="140" t="s">
        <v>900</v>
      </c>
      <c r="AS192" s="140" t="s">
        <v>900</v>
      </c>
      <c r="AT192" s="140" t="s">
        <v>900</v>
      </c>
      <c r="AU192" s="140" t="s">
        <v>900</v>
      </c>
      <c r="AV192" s="141" t="s">
        <v>900</v>
      </c>
    </row>
    <row r="193" spans="1:48" ht="20.100000000000001" customHeight="1" x14ac:dyDescent="0.25">
      <c r="A193" s="59"/>
      <c r="B193" s="56" t="s">
        <v>721</v>
      </c>
      <c r="C193" s="123" t="s">
        <v>153</v>
      </c>
      <c r="D193" s="95">
        <v>3.6513011354431173</v>
      </c>
      <c r="E193" s="96">
        <v>2.63658125245452</v>
      </c>
      <c r="F193" s="96">
        <v>5.6071586793452699</v>
      </c>
      <c r="G193" s="96">
        <v>32.491790419572446</v>
      </c>
      <c r="H193" s="96">
        <v>44.740299047584514</v>
      </c>
      <c r="I193" s="97">
        <v>25.452262804378059</v>
      </c>
      <c r="J193" s="65">
        <v>9.8993838852993576</v>
      </c>
      <c r="K193" s="4">
        <v>13.786480608106173</v>
      </c>
      <c r="L193" s="4">
        <v>11.843163046399603</v>
      </c>
      <c r="M193" s="4">
        <v>8.3205829478414106</v>
      </c>
      <c r="N193" s="7">
        <v>6.0329340202749737</v>
      </c>
      <c r="O193" s="54">
        <v>0.97083617875292527</v>
      </c>
      <c r="P193" s="53">
        <v>63.415448523531886</v>
      </c>
      <c r="Q193" s="7">
        <v>75.325278008440876</v>
      </c>
      <c r="R193" s="7">
        <v>6.8389374484838426</v>
      </c>
      <c r="S193" s="7">
        <v>7.7872036426206241</v>
      </c>
      <c r="T193" s="53">
        <v>18.239136409974343</v>
      </c>
      <c r="U193" s="7">
        <v>11.482390420707828</v>
      </c>
      <c r="V193" s="7">
        <v>4.7349815547578835</v>
      </c>
      <c r="W193" s="7">
        <v>8.5086290936669631</v>
      </c>
      <c r="X193" s="53">
        <v>4.1111659923489965</v>
      </c>
      <c r="Y193" s="7">
        <v>3.0993586515201281</v>
      </c>
      <c r="Z193" s="7">
        <v>0.81507770695839754</v>
      </c>
      <c r="AA193" s="54">
        <v>1.8351095623758054</v>
      </c>
      <c r="AB193" s="53">
        <v>8.3929175928395772</v>
      </c>
      <c r="AC193" s="4">
        <v>4.681104350664917</v>
      </c>
      <c r="AD193" s="7">
        <v>4.3283072148614297</v>
      </c>
      <c r="AE193" s="7">
        <v>6.0635434794234833</v>
      </c>
      <c r="AF193" s="53">
        <v>1.6443126059083646</v>
      </c>
      <c r="AG193" s="7">
        <v>4.9941481925009974</v>
      </c>
      <c r="AH193" s="7">
        <v>1.9441480878547814</v>
      </c>
      <c r="AI193" s="7">
        <v>5.171680923157008</v>
      </c>
      <c r="AJ193" s="53">
        <v>6.6004498567433529</v>
      </c>
      <c r="AK193" s="7">
        <v>8.9099892452866598</v>
      </c>
      <c r="AL193" s="7">
        <v>3.9799401360012281</v>
      </c>
      <c r="AM193" s="54">
        <v>4.1263999924029395</v>
      </c>
      <c r="AN193" s="32"/>
      <c r="AO193" s="146" t="s">
        <v>900</v>
      </c>
      <c r="AP193" s="145" t="s">
        <v>900</v>
      </c>
      <c r="AQ193" s="140" t="s">
        <v>900</v>
      </c>
      <c r="AR193" s="140" t="s">
        <v>900</v>
      </c>
      <c r="AS193" s="140" t="s">
        <v>900</v>
      </c>
      <c r="AT193" s="140" t="s">
        <v>900</v>
      </c>
      <c r="AU193" s="140" t="s">
        <v>900</v>
      </c>
      <c r="AV193" s="141" t="s">
        <v>900</v>
      </c>
    </row>
    <row r="194" spans="1:48" ht="20.100000000000001" customHeight="1" x14ac:dyDescent="0.25">
      <c r="A194" s="32"/>
      <c r="B194" s="62" t="s">
        <v>723</v>
      </c>
      <c r="C194" s="123" t="s">
        <v>187</v>
      </c>
      <c r="D194" s="95">
        <v>5.8420818167089879</v>
      </c>
      <c r="E194" s="96">
        <v>6.5914531311362996</v>
      </c>
      <c r="F194" s="96">
        <v>11.21431735869054</v>
      </c>
      <c r="G194" s="96">
        <v>28.430316617125889</v>
      </c>
      <c r="H194" s="96">
        <v>23.342764720478876</v>
      </c>
      <c r="I194" s="97">
        <v>29.694306605107734</v>
      </c>
      <c r="J194" s="65">
        <v>14.849075827949036</v>
      </c>
      <c r="K194" s="4">
        <v>10.884063637978556</v>
      </c>
      <c r="L194" s="4">
        <v>11.146506396611391</v>
      </c>
      <c r="M194" s="4">
        <v>17.565675112109645</v>
      </c>
      <c r="N194" s="7">
        <v>17.093313057445759</v>
      </c>
      <c r="O194" s="54">
        <v>5.8250170725175519</v>
      </c>
      <c r="P194" s="53">
        <v>2.7571934140666037</v>
      </c>
      <c r="Q194" s="7">
        <v>4.1847376671356038</v>
      </c>
      <c r="R194" s="7">
        <v>5.8619463844147219</v>
      </c>
      <c r="S194" s="7">
        <v>14.60100682991367</v>
      </c>
      <c r="T194" s="53">
        <v>6.7745363808476133</v>
      </c>
      <c r="U194" s="7">
        <v>8.6117928155308707</v>
      </c>
      <c r="V194" s="7">
        <v>17.992929908079958</v>
      </c>
      <c r="W194" s="7">
        <v>5.6724193957779754</v>
      </c>
      <c r="X194" s="53">
        <v>13.361289475134239</v>
      </c>
      <c r="Y194" s="7">
        <v>6.9735569659202881</v>
      </c>
      <c r="Z194" s="7">
        <v>7.3356993626255775</v>
      </c>
      <c r="AA194" s="54">
        <v>9.1755478118790261</v>
      </c>
      <c r="AB194" s="53">
        <v>6.5278247944307815</v>
      </c>
      <c r="AC194" s="4">
        <v>3.9009202922207642</v>
      </c>
      <c r="AD194" s="7">
        <v>7.7909529867505727</v>
      </c>
      <c r="AE194" s="7">
        <v>6.0635434794234833</v>
      </c>
      <c r="AF194" s="53">
        <v>3.836729413786184</v>
      </c>
      <c r="AG194" s="7">
        <v>12.76282315861366</v>
      </c>
      <c r="AH194" s="7">
        <v>22.681727691639118</v>
      </c>
      <c r="AI194" s="7">
        <v>24.380781494883038</v>
      </c>
      <c r="AJ194" s="53">
        <v>11.000749761238922</v>
      </c>
      <c r="AK194" s="7">
        <v>13.859983270445914</v>
      </c>
      <c r="AL194" s="7">
        <v>13.266467120004092</v>
      </c>
      <c r="AM194" s="54">
        <v>17.881066633746073</v>
      </c>
      <c r="AN194" s="32"/>
      <c r="AO194" s="146" t="s">
        <v>900</v>
      </c>
      <c r="AP194" s="145" t="s">
        <v>900</v>
      </c>
      <c r="AQ194" s="140" t="s">
        <v>900</v>
      </c>
      <c r="AR194" s="140" t="s">
        <v>900</v>
      </c>
      <c r="AS194" s="140" t="s">
        <v>900</v>
      </c>
      <c r="AT194" s="140" t="s">
        <v>900</v>
      </c>
      <c r="AU194" s="140" t="s">
        <v>900</v>
      </c>
      <c r="AV194" s="141" t="s">
        <v>900</v>
      </c>
    </row>
    <row r="195" spans="1:48" ht="20.100000000000001" customHeight="1" x14ac:dyDescent="0.25">
      <c r="A195" s="32"/>
      <c r="B195" s="62" t="s">
        <v>725</v>
      </c>
      <c r="C195" s="123" t="s">
        <v>520</v>
      </c>
      <c r="D195" s="95">
        <v>60.611598848355747</v>
      </c>
      <c r="E195" s="96">
        <v>61.959659432681221</v>
      </c>
      <c r="F195" s="96">
        <v>77.877203879795402</v>
      </c>
      <c r="G195" s="96">
        <v>91.38316055504751</v>
      </c>
      <c r="H195" s="96">
        <v>85.590137308422555</v>
      </c>
      <c r="I195" s="97">
        <v>99.688029317147382</v>
      </c>
      <c r="J195" s="65">
        <v>12.02068043214922</v>
      </c>
      <c r="K195" s="4">
        <v>15.963293335701884</v>
      </c>
      <c r="L195" s="4">
        <v>9.0565364472467547</v>
      </c>
      <c r="M195" s="4">
        <v>14.792147462829176</v>
      </c>
      <c r="N195" s="7">
        <v>14.076846047308273</v>
      </c>
      <c r="O195" s="54">
        <v>8.7375256087763269</v>
      </c>
      <c r="P195" s="53">
        <v>2.205754731253283</v>
      </c>
      <c r="Q195" s="7">
        <v>3.6616454587436533</v>
      </c>
      <c r="R195" s="7">
        <v>8.7929195766220829</v>
      </c>
      <c r="S195" s="7">
        <v>8.7606040979482014</v>
      </c>
      <c r="T195" s="53">
        <v>8.3378909302739856</v>
      </c>
      <c r="U195" s="7">
        <v>19.37653383494446</v>
      </c>
      <c r="V195" s="7">
        <v>27.462893017595725</v>
      </c>
      <c r="W195" s="7">
        <v>10.399435558926287</v>
      </c>
      <c r="X195" s="53">
        <v>17.472455467483236</v>
      </c>
      <c r="Y195" s="7">
        <v>14.721953594720608</v>
      </c>
      <c r="Z195" s="7">
        <v>8.9658547765423737</v>
      </c>
      <c r="AA195" s="54">
        <v>12.845766936630637</v>
      </c>
      <c r="AB195" s="53">
        <v>48.492412758628667</v>
      </c>
      <c r="AC195" s="4">
        <v>58.513804383311466</v>
      </c>
      <c r="AD195" s="7">
        <v>38.954764933752863</v>
      </c>
      <c r="AE195" s="7">
        <v>45.476576095676123</v>
      </c>
      <c r="AF195" s="53">
        <v>76.186484073754229</v>
      </c>
      <c r="AG195" s="7">
        <v>77.13184430640429</v>
      </c>
      <c r="AH195" s="7">
        <v>90.078861403938205</v>
      </c>
      <c r="AI195" s="7">
        <v>104.91124158404216</v>
      </c>
      <c r="AJ195" s="53">
        <v>332.22264278941543</v>
      </c>
      <c r="AK195" s="7">
        <v>306.8996295598738</v>
      </c>
      <c r="AL195" s="7">
        <v>409.9338340081265</v>
      </c>
      <c r="AM195" s="54">
        <v>376.87786597280183</v>
      </c>
      <c r="AN195" s="32"/>
      <c r="AO195" s="139">
        <v>1.3802117721343987</v>
      </c>
      <c r="AP195" s="145" t="s">
        <v>900</v>
      </c>
      <c r="AQ195" s="140" t="s">
        <v>900</v>
      </c>
      <c r="AR195" s="140" t="s">
        <v>900</v>
      </c>
      <c r="AS195" s="140" t="s">
        <v>900</v>
      </c>
      <c r="AT195" s="140" t="s">
        <v>900</v>
      </c>
      <c r="AU195" s="140">
        <v>1.2717990409111111</v>
      </c>
      <c r="AV195" s="141">
        <v>1.2310816474737478</v>
      </c>
    </row>
    <row r="196" spans="1:48" ht="20.100000000000001" customHeight="1" x14ac:dyDescent="0.25">
      <c r="A196" s="32"/>
      <c r="B196" s="62" t="s">
        <v>723</v>
      </c>
      <c r="C196" s="123" t="s">
        <v>521</v>
      </c>
      <c r="D196" s="95">
        <v>3.6513011354431173</v>
      </c>
      <c r="E196" s="96">
        <v>2.63658125245452</v>
      </c>
      <c r="F196" s="96">
        <v>4.9841410483069062</v>
      </c>
      <c r="G196" s="96">
        <v>28.430316617125889</v>
      </c>
      <c r="H196" s="96">
        <v>23.342764720478876</v>
      </c>
      <c r="I196" s="97">
        <v>23.331240904013217</v>
      </c>
      <c r="J196" s="65">
        <v>7.0709884894995412</v>
      </c>
      <c r="K196" s="4">
        <v>8.7072509103828466</v>
      </c>
      <c r="L196" s="4">
        <v>4.1799398987292715</v>
      </c>
      <c r="M196" s="4">
        <v>15.716656679255999</v>
      </c>
      <c r="N196" s="7">
        <v>12.065868040549947</v>
      </c>
      <c r="O196" s="54">
        <v>10.679197966282178</v>
      </c>
      <c r="P196" s="53">
        <v>4.4115094625065661</v>
      </c>
      <c r="Q196" s="7">
        <v>4.7078298755275547</v>
      </c>
      <c r="R196" s="7">
        <v>9.7699106406912044</v>
      </c>
      <c r="S196" s="7">
        <v>6.813803187293046</v>
      </c>
      <c r="T196" s="53">
        <v>5.211181831421241</v>
      </c>
      <c r="U196" s="7">
        <v>11.482390420707828</v>
      </c>
      <c r="V196" s="7">
        <v>22.727911462837842</v>
      </c>
      <c r="W196" s="7">
        <v>12.290242024185613</v>
      </c>
      <c r="X196" s="53">
        <v>8.222331984697993</v>
      </c>
      <c r="Y196" s="7">
        <v>7.7483966288003199</v>
      </c>
      <c r="Z196" s="7">
        <v>2.4452331208751925</v>
      </c>
      <c r="AA196" s="54">
        <v>9.1755478118790261</v>
      </c>
      <c r="AB196" s="53">
        <v>5.5952783952263845</v>
      </c>
      <c r="AC196" s="4">
        <v>7.0216565259973756</v>
      </c>
      <c r="AD196" s="7">
        <v>12.119260201612002</v>
      </c>
      <c r="AE196" s="7">
        <v>7.0741340593273971</v>
      </c>
      <c r="AF196" s="53">
        <v>4.3848336157556389</v>
      </c>
      <c r="AG196" s="7">
        <v>8.8784856755573287</v>
      </c>
      <c r="AH196" s="7">
        <v>5.8324442635643443</v>
      </c>
      <c r="AI196" s="7">
        <v>13.298608088118021</v>
      </c>
      <c r="AJ196" s="53">
        <v>17.601199617982275</v>
      </c>
      <c r="AK196" s="7">
        <v>5.9399928301911062</v>
      </c>
      <c r="AL196" s="7">
        <v>10.613173696003274</v>
      </c>
      <c r="AM196" s="54">
        <v>9.6282666489401922</v>
      </c>
      <c r="AN196" s="32"/>
      <c r="AO196" s="146" t="s">
        <v>900</v>
      </c>
      <c r="AP196" s="145" t="s">
        <v>900</v>
      </c>
      <c r="AQ196" s="140" t="s">
        <v>900</v>
      </c>
      <c r="AR196" s="140" t="s">
        <v>900</v>
      </c>
      <c r="AS196" s="140" t="s">
        <v>900</v>
      </c>
      <c r="AT196" s="140" t="s">
        <v>900</v>
      </c>
      <c r="AU196" s="140" t="s">
        <v>900</v>
      </c>
      <c r="AV196" s="141" t="s">
        <v>900</v>
      </c>
    </row>
    <row r="197" spans="1:48" ht="20.100000000000001" customHeight="1" x14ac:dyDescent="0.25">
      <c r="A197" s="56"/>
      <c r="B197" s="56" t="s">
        <v>660</v>
      </c>
      <c r="C197" s="123" t="s">
        <v>47</v>
      </c>
      <c r="D197" s="95">
        <v>10.223643179240728</v>
      </c>
      <c r="E197" s="96">
        <v>3.2957265655681498</v>
      </c>
      <c r="F197" s="96">
        <v>8.099229203498723</v>
      </c>
      <c r="G197" s="96">
        <v>34.522527320795724</v>
      </c>
      <c r="H197" s="96">
        <v>29.178455900598596</v>
      </c>
      <c r="I197" s="97">
        <v>21.21021900364838</v>
      </c>
      <c r="J197" s="65">
        <v>7.7780873384494953</v>
      </c>
      <c r="K197" s="4">
        <v>7.2560424253190376</v>
      </c>
      <c r="L197" s="4">
        <v>11.146506396611391</v>
      </c>
      <c r="M197" s="4">
        <v>16.641165895682821</v>
      </c>
      <c r="N197" s="7">
        <v>10.054890033791624</v>
      </c>
      <c r="O197" s="54">
        <v>5.8250170725175519</v>
      </c>
      <c r="P197" s="53">
        <v>3.8600707796932454</v>
      </c>
      <c r="Q197" s="7">
        <v>5.7540142923114548</v>
      </c>
      <c r="R197" s="7">
        <v>7.8159285125529632</v>
      </c>
      <c r="S197" s="7">
        <v>4.8670022766378898</v>
      </c>
      <c r="T197" s="53">
        <v>6.2534181977054892</v>
      </c>
      <c r="U197" s="7">
        <v>11.482390420707828</v>
      </c>
      <c r="V197" s="7">
        <v>26.515896706644149</v>
      </c>
      <c r="W197" s="7">
        <v>14.181048489444938</v>
      </c>
      <c r="X197" s="53">
        <v>15.416872471308738</v>
      </c>
      <c r="Y197" s="7">
        <v>13.172274268960544</v>
      </c>
      <c r="Z197" s="7">
        <v>11.411087897417566</v>
      </c>
      <c r="AA197" s="54">
        <v>11.010657374254832</v>
      </c>
      <c r="AB197" s="53">
        <v>7.4603711936351793</v>
      </c>
      <c r="AC197" s="4">
        <v>12.482944935106445</v>
      </c>
      <c r="AD197" s="7">
        <v>6.9252915437782869</v>
      </c>
      <c r="AE197" s="7">
        <v>11.116496378943053</v>
      </c>
      <c r="AF197" s="53">
        <v>17.539334463022556</v>
      </c>
      <c r="AG197" s="7">
        <v>15.537349932225325</v>
      </c>
      <c r="AH197" s="7">
        <v>19.441480878547814</v>
      </c>
      <c r="AI197" s="7">
        <v>18.470289011275028</v>
      </c>
      <c r="AJ197" s="53">
        <v>17.601199617982275</v>
      </c>
      <c r="AK197" s="7">
        <v>13.859983270445914</v>
      </c>
      <c r="AL197" s="7">
        <v>11.939820408003683</v>
      </c>
      <c r="AM197" s="54">
        <v>24.758399954417637</v>
      </c>
      <c r="AN197" s="32"/>
      <c r="AO197" s="146" t="s">
        <v>900</v>
      </c>
      <c r="AP197" s="145" t="s">
        <v>900</v>
      </c>
      <c r="AQ197" s="140" t="s">
        <v>900</v>
      </c>
      <c r="AR197" s="140" t="s">
        <v>900</v>
      </c>
      <c r="AS197" s="140" t="s">
        <v>900</v>
      </c>
      <c r="AT197" s="140" t="s">
        <v>900</v>
      </c>
      <c r="AU197" s="140" t="s">
        <v>900</v>
      </c>
      <c r="AV197" s="141" t="s">
        <v>900</v>
      </c>
    </row>
    <row r="198" spans="1:48" ht="20.100000000000001" customHeight="1" x14ac:dyDescent="0.25">
      <c r="A198" s="55"/>
      <c r="B198" s="56" t="s">
        <v>726</v>
      </c>
      <c r="C198" s="123" t="s">
        <v>100</v>
      </c>
      <c r="D198" s="95">
        <v>1.460520454177247</v>
      </c>
      <c r="E198" s="96">
        <v>3.2957265655681498</v>
      </c>
      <c r="F198" s="96">
        <v>1.8690528931150898</v>
      </c>
      <c r="G198" s="96">
        <v>14.215158308562945</v>
      </c>
      <c r="H198" s="96">
        <v>15.561843146985918</v>
      </c>
      <c r="I198" s="97">
        <v>10.60510950182419</v>
      </c>
      <c r="J198" s="65">
        <v>4.2425930936997247</v>
      </c>
      <c r="K198" s="4">
        <v>6.5304381827871341</v>
      </c>
      <c r="L198" s="4">
        <v>6.2699098480939073</v>
      </c>
      <c r="M198" s="4">
        <v>5.5470552985609407</v>
      </c>
      <c r="N198" s="7">
        <v>6.0329340202749737</v>
      </c>
      <c r="O198" s="54">
        <v>2.9125085362587759</v>
      </c>
      <c r="P198" s="53">
        <v>2.205754731253283</v>
      </c>
      <c r="Q198" s="7">
        <v>3.6616454587436533</v>
      </c>
      <c r="R198" s="7">
        <v>0.9769910640691204</v>
      </c>
      <c r="S198" s="7">
        <v>4.8670022766378898</v>
      </c>
      <c r="T198" s="53">
        <v>10.943481845984607</v>
      </c>
      <c r="U198" s="7">
        <v>15.070637427179024</v>
      </c>
      <c r="V198" s="7">
        <v>24.621904084740997</v>
      </c>
      <c r="W198" s="7">
        <v>27.416693746260215</v>
      </c>
      <c r="X198" s="53">
        <v>1.0277914980872491</v>
      </c>
      <c r="Y198" s="7">
        <v>3.8741983144001599</v>
      </c>
      <c r="Z198" s="7">
        <v>5.7055439487087831</v>
      </c>
      <c r="AA198" s="54">
        <v>7.3404382495032214</v>
      </c>
      <c r="AB198" s="53">
        <v>8.3929175928395772</v>
      </c>
      <c r="AC198" s="4">
        <v>7.8018405844415284</v>
      </c>
      <c r="AD198" s="7">
        <v>9.5222758726951451</v>
      </c>
      <c r="AE198" s="7">
        <v>7.0741340593273971</v>
      </c>
      <c r="AF198" s="53">
        <v>3.2886252118167292</v>
      </c>
      <c r="AG198" s="7">
        <v>4.9941481925009974</v>
      </c>
      <c r="AH198" s="7">
        <v>7.7765923514191257</v>
      </c>
      <c r="AI198" s="7">
        <v>13.298608088118021</v>
      </c>
      <c r="AJ198" s="53">
        <v>15.40104966573449</v>
      </c>
      <c r="AK198" s="7">
        <v>10.889986855350362</v>
      </c>
      <c r="AL198" s="7">
        <v>22.552994104006959</v>
      </c>
      <c r="AM198" s="54">
        <v>13.754666641343132</v>
      </c>
      <c r="AN198" s="32"/>
      <c r="AO198" s="146" t="s">
        <v>900</v>
      </c>
      <c r="AP198" s="145" t="s">
        <v>900</v>
      </c>
      <c r="AQ198" s="140" t="s">
        <v>900</v>
      </c>
      <c r="AR198" s="140" t="s">
        <v>900</v>
      </c>
      <c r="AS198" s="140" t="s">
        <v>900</v>
      </c>
      <c r="AT198" s="140" t="s">
        <v>900</v>
      </c>
      <c r="AU198" s="140" t="s">
        <v>900</v>
      </c>
      <c r="AV198" s="141" t="s">
        <v>900</v>
      </c>
    </row>
    <row r="199" spans="1:48" ht="20.100000000000001" customHeight="1" x14ac:dyDescent="0.25">
      <c r="A199" s="32"/>
      <c r="B199" s="56" t="s">
        <v>727</v>
      </c>
      <c r="C199" s="123" t="s">
        <v>522</v>
      </c>
      <c r="D199" s="95">
        <v>2.9210409083544939</v>
      </c>
      <c r="E199" s="96">
        <v>3.95487187868178</v>
      </c>
      <c r="F199" s="96">
        <v>2.4920705241534531</v>
      </c>
      <c r="G199" s="96">
        <v>14.215158308562945</v>
      </c>
      <c r="H199" s="96">
        <v>7.7809215734929591</v>
      </c>
      <c r="I199" s="97">
        <v>10.60510950182419</v>
      </c>
      <c r="J199" s="65">
        <v>5.6567907915996329</v>
      </c>
      <c r="K199" s="4">
        <v>6.5304381827871341</v>
      </c>
      <c r="L199" s="4">
        <v>5.5732531983056957</v>
      </c>
      <c r="M199" s="4">
        <v>12.943129029975529</v>
      </c>
      <c r="N199" s="7">
        <v>8.0439120270332989</v>
      </c>
      <c r="O199" s="54">
        <v>5.8250170725175519</v>
      </c>
      <c r="P199" s="53">
        <v>2.7571934140666037</v>
      </c>
      <c r="Q199" s="7">
        <v>3.6616454587436533</v>
      </c>
      <c r="R199" s="7">
        <v>3.9079642562764816</v>
      </c>
      <c r="S199" s="7">
        <v>6.813803187293046</v>
      </c>
      <c r="T199" s="53">
        <v>4.6900636482791169</v>
      </c>
      <c r="U199" s="7">
        <v>5.7411952103539141</v>
      </c>
      <c r="V199" s="7">
        <v>12.310952042370499</v>
      </c>
      <c r="W199" s="7">
        <v>1.8908064652593251</v>
      </c>
      <c r="X199" s="53">
        <v>3.0833744942617471</v>
      </c>
      <c r="Y199" s="7">
        <v>3.8741983144001599</v>
      </c>
      <c r="Z199" s="7">
        <v>4.890466241750385</v>
      </c>
      <c r="AA199" s="54">
        <v>2.7526643435637079</v>
      </c>
      <c r="AB199" s="53">
        <v>13.055649588861563</v>
      </c>
      <c r="AC199" s="4">
        <v>9.3622087013298341</v>
      </c>
      <c r="AD199" s="7">
        <v>8.6566144297228593</v>
      </c>
      <c r="AE199" s="7">
        <v>14.148268118654794</v>
      </c>
      <c r="AF199" s="53">
        <v>3.2886252118167292</v>
      </c>
      <c r="AG199" s="7">
        <v>6.6588642566679965</v>
      </c>
      <c r="AH199" s="7">
        <v>5.1843949009460841</v>
      </c>
      <c r="AI199" s="7">
        <v>9.6045502858630147</v>
      </c>
      <c r="AJ199" s="53">
        <v>8.8005998089911373</v>
      </c>
      <c r="AK199" s="7">
        <v>3.959995220127404</v>
      </c>
      <c r="AL199" s="7">
        <v>5.3065868480016372</v>
      </c>
      <c r="AM199" s="54">
        <v>4.1263999924029395</v>
      </c>
      <c r="AN199" s="32"/>
      <c r="AO199" s="146" t="s">
        <v>900</v>
      </c>
      <c r="AP199" s="145" t="s">
        <v>900</v>
      </c>
      <c r="AQ199" s="140" t="s">
        <v>900</v>
      </c>
      <c r="AR199" s="140" t="s">
        <v>900</v>
      </c>
      <c r="AS199" s="140" t="s">
        <v>900</v>
      </c>
      <c r="AT199" s="140" t="s">
        <v>900</v>
      </c>
      <c r="AU199" s="140" t="s">
        <v>900</v>
      </c>
      <c r="AV199" s="141" t="s">
        <v>900</v>
      </c>
    </row>
    <row r="200" spans="1:48" ht="20.100000000000001" customHeight="1" x14ac:dyDescent="0.25">
      <c r="A200" s="32"/>
      <c r="B200" s="56" t="s">
        <v>728</v>
      </c>
      <c r="C200" s="123" t="s">
        <v>523</v>
      </c>
      <c r="D200" s="95">
        <v>7.3026022708862346</v>
      </c>
      <c r="E200" s="96">
        <v>7.9097437573635601</v>
      </c>
      <c r="F200" s="96">
        <v>4.9841410483069062</v>
      </c>
      <c r="G200" s="96">
        <v>42.645474925688838</v>
      </c>
      <c r="H200" s="96">
        <v>19.452303933732399</v>
      </c>
      <c r="I200" s="97">
        <v>33.936350405837409</v>
      </c>
      <c r="J200" s="65">
        <v>8.4851861873994494</v>
      </c>
      <c r="K200" s="4">
        <v>4.3536254551914233</v>
      </c>
      <c r="L200" s="4">
        <v>16.719759594917086</v>
      </c>
      <c r="M200" s="4">
        <v>7.3960737314145879</v>
      </c>
      <c r="N200" s="7">
        <v>3.0164670101374869</v>
      </c>
      <c r="O200" s="54">
        <v>6.7958532512704766</v>
      </c>
      <c r="P200" s="53">
        <v>11.580212339079736</v>
      </c>
      <c r="Q200" s="7">
        <v>6.8001987090953566</v>
      </c>
      <c r="R200" s="7">
        <v>9.7699106406912044</v>
      </c>
      <c r="S200" s="7">
        <v>15.574407285241248</v>
      </c>
      <c r="T200" s="53">
        <v>60.970827427628521</v>
      </c>
      <c r="U200" s="7">
        <v>66.74139432036425</v>
      </c>
      <c r="V200" s="7">
        <v>32.197874572353612</v>
      </c>
      <c r="W200" s="7">
        <v>32.143709909408528</v>
      </c>
      <c r="X200" s="53">
        <v>6.1667489885234943</v>
      </c>
      <c r="Y200" s="7">
        <v>10.847755280320449</v>
      </c>
      <c r="Z200" s="7">
        <v>8.9658547765423737</v>
      </c>
      <c r="AA200" s="54">
        <v>3.6702191247516107</v>
      </c>
      <c r="AB200" s="53">
        <v>44.762227161811076</v>
      </c>
      <c r="AC200" s="4">
        <v>60.854356558643921</v>
      </c>
      <c r="AD200" s="7">
        <v>63.193285336976871</v>
      </c>
      <c r="AE200" s="7">
        <v>56.593072474619177</v>
      </c>
      <c r="AF200" s="53">
        <v>242.81016147246851</v>
      </c>
      <c r="AG200" s="7">
        <v>254.14665246282854</v>
      </c>
      <c r="AH200" s="7">
        <v>287.08586763988939</v>
      </c>
      <c r="AI200" s="7">
        <v>251.9347421137914</v>
      </c>
      <c r="AJ200" s="53">
        <v>26.401799426973412</v>
      </c>
      <c r="AK200" s="7">
        <v>35.639956981146639</v>
      </c>
      <c r="AL200" s="7">
        <v>65.00568888802006</v>
      </c>
      <c r="AM200" s="54">
        <v>68.773333206715662</v>
      </c>
      <c r="AN200" s="32"/>
      <c r="AO200" s="146" t="s">
        <v>900</v>
      </c>
      <c r="AP200" s="145" t="s">
        <v>900</v>
      </c>
      <c r="AQ200" s="140" t="s">
        <v>900</v>
      </c>
      <c r="AR200" s="140">
        <v>0.50380130892032959</v>
      </c>
      <c r="AS200" s="140" t="s">
        <v>900</v>
      </c>
      <c r="AT200" s="140">
        <v>1.1341623975326212</v>
      </c>
      <c r="AU200" s="140">
        <v>1.0846427589658933</v>
      </c>
      <c r="AV200" s="141">
        <v>2.1562739329092668</v>
      </c>
    </row>
    <row r="201" spans="1:48" ht="20.100000000000001" customHeight="1" x14ac:dyDescent="0.25">
      <c r="A201" s="32"/>
      <c r="B201" s="56" t="s">
        <v>729</v>
      </c>
      <c r="C201" s="123" t="s">
        <v>193</v>
      </c>
      <c r="D201" s="95">
        <v>3.6513011354431173</v>
      </c>
      <c r="E201" s="96">
        <v>3.2957265655681498</v>
      </c>
      <c r="F201" s="96">
        <v>6.8531939414219956</v>
      </c>
      <c r="G201" s="96">
        <v>215.25811152966745</v>
      </c>
      <c r="H201" s="96">
        <v>184.79688737045777</v>
      </c>
      <c r="I201" s="97">
        <v>193.01299293320025</v>
      </c>
      <c r="J201" s="65">
        <v>4.9496919426496788</v>
      </c>
      <c r="K201" s="4">
        <v>13.786480608106173</v>
      </c>
      <c r="L201" s="4">
        <v>6.2699098480939073</v>
      </c>
      <c r="M201" s="4">
        <v>10.169601380695058</v>
      </c>
      <c r="N201" s="7">
        <v>6.0329340202749737</v>
      </c>
      <c r="O201" s="54">
        <v>6.7958532512704766</v>
      </c>
      <c r="P201" s="53">
        <v>2.7571934140666037</v>
      </c>
      <c r="Q201" s="7">
        <v>0.52309220839195048</v>
      </c>
      <c r="R201" s="7">
        <v>0.9769910640691204</v>
      </c>
      <c r="S201" s="7">
        <v>4.8670022766378898</v>
      </c>
      <c r="T201" s="53">
        <v>1.0422363662842482</v>
      </c>
      <c r="U201" s="7">
        <v>4.3058964077654354</v>
      </c>
      <c r="V201" s="7">
        <v>7.5759704876126142</v>
      </c>
      <c r="W201" s="7">
        <v>2.8362096978889877</v>
      </c>
      <c r="X201" s="53">
        <v>4.1111659923489965</v>
      </c>
      <c r="Y201" s="7">
        <v>4.6490379772801926</v>
      </c>
      <c r="Z201" s="7">
        <v>2.4452331208751925</v>
      </c>
      <c r="AA201" s="54">
        <v>2.7526643435637079</v>
      </c>
      <c r="AB201" s="53">
        <v>31.706577572949513</v>
      </c>
      <c r="AC201" s="4">
        <v>30.427178279321961</v>
      </c>
      <c r="AD201" s="7">
        <v>207.75874631334861</v>
      </c>
      <c r="AE201" s="7">
        <v>210.20284062001409</v>
      </c>
      <c r="AF201" s="53">
        <v>19.731751270900375</v>
      </c>
      <c r="AG201" s="7">
        <v>18.866782060559323</v>
      </c>
      <c r="AH201" s="7">
        <v>36.290764306622592</v>
      </c>
      <c r="AI201" s="7">
        <v>39.895824264354061</v>
      </c>
      <c r="AJ201" s="53">
        <v>5.5003748806194608</v>
      </c>
      <c r="AK201" s="7">
        <v>7.919990440254808</v>
      </c>
      <c r="AL201" s="7">
        <v>14.593113832004502</v>
      </c>
      <c r="AM201" s="54">
        <v>9.6282666489401922</v>
      </c>
      <c r="AN201" s="32"/>
      <c r="AO201" s="139">
        <v>42.975251209715744</v>
      </c>
      <c r="AP201" s="145" t="s">
        <v>900</v>
      </c>
      <c r="AQ201" s="140" t="s">
        <v>900</v>
      </c>
      <c r="AR201" s="140" t="s">
        <v>900</v>
      </c>
      <c r="AS201" s="140" t="s">
        <v>900</v>
      </c>
      <c r="AT201" s="140">
        <v>6.7268038315131555</v>
      </c>
      <c r="AU201" s="140">
        <v>1.9738208163697466</v>
      </c>
      <c r="AV201" s="141" t="s">
        <v>900</v>
      </c>
    </row>
    <row r="202" spans="1:48" ht="20.100000000000001" customHeight="1" x14ac:dyDescent="0.25">
      <c r="A202" s="32"/>
      <c r="B202" s="56" t="s">
        <v>730</v>
      </c>
      <c r="C202" s="123" t="s">
        <v>524</v>
      </c>
      <c r="D202" s="95">
        <v>81.789145433925825</v>
      </c>
      <c r="E202" s="96">
        <v>94.916925088362717</v>
      </c>
      <c r="F202" s="96">
        <v>99.059803335099758</v>
      </c>
      <c r="G202" s="96">
        <v>180.73558420887173</v>
      </c>
      <c r="H202" s="96">
        <v>186.742117763831</v>
      </c>
      <c r="I202" s="97">
        <v>169.68175202918704</v>
      </c>
      <c r="J202" s="65">
        <v>12.727779281099174</v>
      </c>
      <c r="K202" s="4">
        <v>8.7072509103828466</v>
      </c>
      <c r="L202" s="4">
        <v>10.44984974682318</v>
      </c>
      <c r="M202" s="4">
        <v>16.641165895682821</v>
      </c>
      <c r="N202" s="7">
        <v>17.093313057445759</v>
      </c>
      <c r="O202" s="54">
        <v>4.8541808937646262</v>
      </c>
      <c r="P202" s="53">
        <v>2.7571934140666037</v>
      </c>
      <c r="Q202" s="7">
        <v>6.8001987090953566</v>
      </c>
      <c r="R202" s="7">
        <v>8.7929195766220829</v>
      </c>
      <c r="S202" s="7">
        <v>4.8670022766378898</v>
      </c>
      <c r="T202" s="53">
        <v>4.6900636482791169</v>
      </c>
      <c r="U202" s="7">
        <v>10.76474101941359</v>
      </c>
      <c r="V202" s="7">
        <v>14.204944664273652</v>
      </c>
      <c r="W202" s="7">
        <v>5.6724193957779754</v>
      </c>
      <c r="X202" s="53">
        <v>43.16724291966446</v>
      </c>
      <c r="Y202" s="7">
        <v>45.715540109921889</v>
      </c>
      <c r="Z202" s="7">
        <v>48.089584710545452</v>
      </c>
      <c r="AA202" s="54">
        <v>49.547958184146744</v>
      </c>
      <c r="AB202" s="53">
        <v>60.615515948285832</v>
      </c>
      <c r="AC202" s="4">
        <v>66.315644967752988</v>
      </c>
      <c r="AD202" s="7">
        <v>76.178206981561161</v>
      </c>
      <c r="AE202" s="7">
        <v>75.794293492793543</v>
      </c>
      <c r="AF202" s="53">
        <v>4.3848336157556389</v>
      </c>
      <c r="AG202" s="7">
        <v>3.8843374830563313</v>
      </c>
      <c r="AH202" s="7">
        <v>4.5363455383278239</v>
      </c>
      <c r="AI202" s="7">
        <v>14.776231209020024</v>
      </c>
      <c r="AJ202" s="53">
        <v>48.403298949451255</v>
      </c>
      <c r="AK202" s="7">
        <v>59.399928301911061</v>
      </c>
      <c r="AL202" s="7">
        <v>80.925449432024962</v>
      </c>
      <c r="AM202" s="54">
        <v>78.401599855655846</v>
      </c>
      <c r="AN202" s="32"/>
      <c r="AO202" s="139">
        <v>1.9478822614566171</v>
      </c>
      <c r="AP202" s="145" t="s">
        <v>900</v>
      </c>
      <c r="AQ202" s="140" t="s">
        <v>900</v>
      </c>
      <c r="AR202" s="140" t="s">
        <v>900</v>
      </c>
      <c r="AS202" s="140" t="s">
        <v>900</v>
      </c>
      <c r="AT202" s="140">
        <v>1.1972828372292286</v>
      </c>
      <c r="AU202" s="140" t="s">
        <v>900</v>
      </c>
      <c r="AV202" s="141" t="s">
        <v>900</v>
      </c>
    </row>
    <row r="203" spans="1:48" ht="20.100000000000001" customHeight="1" x14ac:dyDescent="0.25">
      <c r="A203" s="32"/>
      <c r="B203" s="56" t="s">
        <v>731</v>
      </c>
      <c r="C203" s="123" t="s">
        <v>525</v>
      </c>
      <c r="D203" s="95">
        <v>52.578736350380893</v>
      </c>
      <c r="E203" s="96">
        <v>48.117607857294992</v>
      </c>
      <c r="F203" s="96">
        <v>54.202533900337606</v>
      </c>
      <c r="G203" s="96">
        <v>125.90568787584323</v>
      </c>
      <c r="H203" s="96">
        <v>136.16612753612679</v>
      </c>
      <c r="I203" s="97">
        <v>167.5607301288222</v>
      </c>
      <c r="J203" s="65">
        <v>38.183337843297522</v>
      </c>
      <c r="K203" s="4">
        <v>52.969109704828981</v>
      </c>
      <c r="L203" s="4">
        <v>39.012772388139872</v>
      </c>
      <c r="M203" s="4">
        <v>32.357822574938822</v>
      </c>
      <c r="N203" s="7">
        <v>39.214071131787335</v>
      </c>
      <c r="O203" s="54">
        <v>25.241740647576059</v>
      </c>
      <c r="P203" s="53">
        <v>98.707524223584414</v>
      </c>
      <c r="Q203" s="7">
        <v>101.47988842803839</v>
      </c>
      <c r="R203" s="7">
        <v>97.699106406912037</v>
      </c>
      <c r="S203" s="7">
        <v>96.366645077430221</v>
      </c>
      <c r="T203" s="53">
        <v>63.576418343339142</v>
      </c>
      <c r="U203" s="7">
        <v>58.129601504833381</v>
      </c>
      <c r="V203" s="7">
        <v>85.22966798564191</v>
      </c>
      <c r="W203" s="7">
        <v>69.014435981965363</v>
      </c>
      <c r="X203" s="53">
        <v>67.834238873758437</v>
      </c>
      <c r="Y203" s="7">
        <v>78.258805950883229</v>
      </c>
      <c r="Z203" s="7">
        <v>87.213314644548532</v>
      </c>
      <c r="AA203" s="54">
        <v>70.651718151468501</v>
      </c>
      <c r="AB203" s="53">
        <v>73.671165537147402</v>
      </c>
      <c r="AC203" s="4">
        <v>63.194908733976376</v>
      </c>
      <c r="AD203" s="7">
        <v>68.387253994810578</v>
      </c>
      <c r="AE203" s="7">
        <v>75.794293492793543</v>
      </c>
      <c r="AF203" s="53">
        <v>31.241939512258927</v>
      </c>
      <c r="AG203" s="7">
        <v>31.629605219172984</v>
      </c>
      <c r="AH203" s="7">
        <v>41.475159207568673</v>
      </c>
      <c r="AI203" s="7">
        <v>49.500374550217074</v>
      </c>
      <c r="AJ203" s="53">
        <v>106.70727268401754</v>
      </c>
      <c r="AK203" s="7">
        <v>107.90986974847176</v>
      </c>
      <c r="AL203" s="7">
        <v>102.15179682403152</v>
      </c>
      <c r="AM203" s="54">
        <v>103.15999981007349</v>
      </c>
      <c r="AN203" s="32"/>
      <c r="AO203" s="139">
        <v>2.7736323902953157</v>
      </c>
      <c r="AP203" s="145" t="s">
        <v>900</v>
      </c>
      <c r="AQ203" s="140">
        <v>0.96942034923077902</v>
      </c>
      <c r="AR203" s="140">
        <v>1.2673498333116617</v>
      </c>
      <c r="AS203" s="140">
        <v>1.0805787023297757</v>
      </c>
      <c r="AT203" s="140">
        <v>1.0534498651724957</v>
      </c>
      <c r="AU203" s="140" t="s">
        <v>900</v>
      </c>
      <c r="AV203" s="141">
        <v>0.95664211305342772</v>
      </c>
    </row>
    <row r="204" spans="1:48" ht="20.100000000000001" customHeight="1" x14ac:dyDescent="0.25">
      <c r="A204" s="55"/>
      <c r="B204" s="56" t="s">
        <v>732</v>
      </c>
      <c r="C204" s="123" t="s">
        <v>528</v>
      </c>
      <c r="D204" s="95">
        <v>8.0328624979748575</v>
      </c>
      <c r="E204" s="96">
        <v>7.9097437573635601</v>
      </c>
      <c r="F204" s="96">
        <v>6.2301763103836327</v>
      </c>
      <c r="G204" s="96">
        <v>20.30736901223278</v>
      </c>
      <c r="H204" s="96">
        <v>27.233225507225356</v>
      </c>
      <c r="I204" s="97">
        <v>12.726131402189029</v>
      </c>
      <c r="J204" s="65">
        <v>12.02068043214922</v>
      </c>
      <c r="K204" s="4">
        <v>8.7072509103828466</v>
      </c>
      <c r="L204" s="4">
        <v>9.0565364472467547</v>
      </c>
      <c r="M204" s="4">
        <v>12.018619813548705</v>
      </c>
      <c r="N204" s="7">
        <v>8.0439120270332989</v>
      </c>
      <c r="O204" s="54">
        <v>1.9416723575058505</v>
      </c>
      <c r="P204" s="53">
        <v>2.205754731253283</v>
      </c>
      <c r="Q204" s="7">
        <v>3.6616454587436533</v>
      </c>
      <c r="R204" s="7">
        <v>2.930973192207361</v>
      </c>
      <c r="S204" s="7">
        <v>5.8404027319654679</v>
      </c>
      <c r="T204" s="53">
        <v>37.520509186232935</v>
      </c>
      <c r="U204" s="7">
        <v>39.470717071183159</v>
      </c>
      <c r="V204" s="7">
        <v>51.137800791385146</v>
      </c>
      <c r="W204" s="7">
        <v>40.65233900307549</v>
      </c>
      <c r="X204" s="53">
        <v>7.1945404866107436</v>
      </c>
      <c r="Y204" s="7">
        <v>11.622594943200481</v>
      </c>
      <c r="Z204" s="7">
        <v>5.7055439487087831</v>
      </c>
      <c r="AA204" s="54">
        <v>6.4228834683153186</v>
      </c>
      <c r="AB204" s="53">
        <v>4.6627319960219875</v>
      </c>
      <c r="AC204" s="4">
        <v>4.681104350664917</v>
      </c>
      <c r="AD204" s="7">
        <v>6.0596301008060012</v>
      </c>
      <c r="AE204" s="7">
        <v>8.084724639231311</v>
      </c>
      <c r="AF204" s="53">
        <v>4.9329378177250938</v>
      </c>
      <c r="AG204" s="7">
        <v>4.9941481925009974</v>
      </c>
      <c r="AH204" s="7">
        <v>4.5363455383278239</v>
      </c>
      <c r="AI204" s="7">
        <v>9.6045502858630147</v>
      </c>
      <c r="AJ204" s="53">
        <v>6.6004498567433529</v>
      </c>
      <c r="AK204" s="7">
        <v>8.9099892452866598</v>
      </c>
      <c r="AL204" s="7">
        <v>10.613173696003274</v>
      </c>
      <c r="AM204" s="54">
        <v>16.505599969611758</v>
      </c>
      <c r="AN204" s="32"/>
      <c r="AO204" s="146" t="s">
        <v>900</v>
      </c>
      <c r="AP204" s="145" t="s">
        <v>900</v>
      </c>
      <c r="AQ204" s="140" t="s">
        <v>900</v>
      </c>
      <c r="AR204" s="140" t="s">
        <v>900</v>
      </c>
      <c r="AS204" s="140" t="s">
        <v>900</v>
      </c>
      <c r="AT204" s="140" t="s">
        <v>900</v>
      </c>
      <c r="AU204" s="140" t="s">
        <v>900</v>
      </c>
      <c r="AV204" s="141" t="s">
        <v>900</v>
      </c>
    </row>
    <row r="205" spans="1:48" ht="20.100000000000001" customHeight="1" x14ac:dyDescent="0.25">
      <c r="A205" s="32"/>
      <c r="B205" s="60" t="s">
        <v>733</v>
      </c>
      <c r="C205" s="123" t="s">
        <v>529</v>
      </c>
      <c r="D205" s="95">
        <v>3.6513011354431173</v>
      </c>
      <c r="E205" s="96">
        <v>7.2505984442499303</v>
      </c>
      <c r="F205" s="96">
        <v>4.3611234172685425</v>
      </c>
      <c r="G205" s="96">
        <v>20.30736901223278</v>
      </c>
      <c r="H205" s="96">
        <v>5.8356911801197189</v>
      </c>
      <c r="I205" s="97">
        <v>27.573284704742896</v>
      </c>
      <c r="J205" s="65">
        <v>5.6567907915996329</v>
      </c>
      <c r="K205" s="4">
        <v>15.23768909316998</v>
      </c>
      <c r="L205" s="4">
        <v>9.0565364472467547</v>
      </c>
      <c r="M205" s="4">
        <v>18.490184328536468</v>
      </c>
      <c r="N205" s="7">
        <v>13.07135704392911</v>
      </c>
      <c r="O205" s="54">
        <v>2.9125085362587759</v>
      </c>
      <c r="P205" s="53">
        <v>12.683089704706378</v>
      </c>
      <c r="Q205" s="7">
        <v>9.9387519594470586</v>
      </c>
      <c r="R205" s="7">
        <v>16.608848089175048</v>
      </c>
      <c r="S205" s="7">
        <v>19.468009106551559</v>
      </c>
      <c r="T205" s="53">
        <v>8.3378909302739856</v>
      </c>
      <c r="U205" s="7">
        <v>12.200039822002067</v>
      </c>
      <c r="V205" s="7">
        <v>20.83391884093469</v>
      </c>
      <c r="W205" s="7">
        <v>25.525887281000887</v>
      </c>
      <c r="X205" s="53">
        <v>2.0555829961744982</v>
      </c>
      <c r="Y205" s="7">
        <v>3.8741983144001599</v>
      </c>
      <c r="Z205" s="7">
        <v>1.6301554139167951</v>
      </c>
      <c r="AA205" s="54">
        <v>2.7526643435637079</v>
      </c>
      <c r="AB205" s="53">
        <v>6.5278247944307815</v>
      </c>
      <c r="AC205" s="4">
        <v>7.0216565259973756</v>
      </c>
      <c r="AD205" s="7">
        <v>14.71624453052886</v>
      </c>
      <c r="AE205" s="7">
        <v>12.127086958846967</v>
      </c>
      <c r="AF205" s="53">
        <v>13.154500847266917</v>
      </c>
      <c r="AG205" s="7">
        <v>17.202065996392324</v>
      </c>
      <c r="AH205" s="7">
        <v>12.31293788974695</v>
      </c>
      <c r="AI205" s="7">
        <v>21.425535253079033</v>
      </c>
      <c r="AJ205" s="53">
        <v>11.000749761238922</v>
      </c>
      <c r="AK205" s="7">
        <v>20.789974905668871</v>
      </c>
      <c r="AL205" s="7">
        <v>26.532934240008185</v>
      </c>
      <c r="AM205" s="54">
        <v>27.509333282686264</v>
      </c>
      <c r="AN205" s="32"/>
      <c r="AO205" s="146" t="s">
        <v>900</v>
      </c>
      <c r="AP205" s="145" t="s">
        <v>900</v>
      </c>
      <c r="AQ205" s="140" t="s">
        <v>900</v>
      </c>
      <c r="AR205" s="140" t="s">
        <v>900</v>
      </c>
      <c r="AS205" s="140" t="s">
        <v>900</v>
      </c>
      <c r="AT205" s="140" t="s">
        <v>900</v>
      </c>
      <c r="AU205" s="140" t="s">
        <v>900</v>
      </c>
      <c r="AV205" s="141" t="s">
        <v>900</v>
      </c>
    </row>
    <row r="206" spans="1:48" ht="20.100000000000001" customHeight="1" x14ac:dyDescent="0.25">
      <c r="A206" s="32"/>
      <c r="B206" s="56" t="s">
        <v>734</v>
      </c>
      <c r="C206" s="123" t="s">
        <v>530</v>
      </c>
      <c r="D206" s="95">
        <v>4.3815613625317411</v>
      </c>
      <c r="E206" s="96">
        <v>3.2957265655681498</v>
      </c>
      <c r="F206" s="96">
        <v>6.2301763103836327</v>
      </c>
      <c r="G206" s="96">
        <v>30.461053518349168</v>
      </c>
      <c r="H206" s="96">
        <v>36.959377474091553</v>
      </c>
      <c r="I206" s="97">
        <v>23.331240904013217</v>
      </c>
      <c r="J206" s="65">
        <v>5.6567907915996329</v>
      </c>
      <c r="K206" s="4">
        <v>5.8048339402552305</v>
      </c>
      <c r="L206" s="4">
        <v>6.9665664978821198</v>
      </c>
      <c r="M206" s="4">
        <v>11.094110597121881</v>
      </c>
      <c r="N206" s="7">
        <v>10.054890033791624</v>
      </c>
      <c r="O206" s="54">
        <v>3.8833447150117011</v>
      </c>
      <c r="P206" s="53">
        <v>2.205754731253283</v>
      </c>
      <c r="Q206" s="7">
        <v>3.1385532503517029</v>
      </c>
      <c r="R206" s="7">
        <v>3.9079642562764816</v>
      </c>
      <c r="S206" s="7">
        <v>3.8936018213103121</v>
      </c>
      <c r="T206" s="53">
        <v>11.46460002912673</v>
      </c>
      <c r="U206" s="7">
        <v>17.94123503235598</v>
      </c>
      <c r="V206" s="7">
        <v>16.098937286176806</v>
      </c>
      <c r="W206" s="7">
        <v>13.235645256815275</v>
      </c>
      <c r="X206" s="53">
        <v>14.389080973221487</v>
      </c>
      <c r="Y206" s="7">
        <v>8.5232362916803517</v>
      </c>
      <c r="Z206" s="7">
        <v>4.890466241750385</v>
      </c>
      <c r="AA206" s="54">
        <v>6.4228834683153186</v>
      </c>
      <c r="AB206" s="53">
        <v>60.615515948285832</v>
      </c>
      <c r="AC206" s="4">
        <v>62.414724675532227</v>
      </c>
      <c r="AD206" s="7">
        <v>105.61069604261887</v>
      </c>
      <c r="AE206" s="7">
        <v>66.698978273658312</v>
      </c>
      <c r="AF206" s="53">
        <v>4600.2385671296342</v>
      </c>
      <c r="AG206" s="7">
        <v>4567.9808800742458</v>
      </c>
      <c r="AH206" s="7">
        <v>4410.6239619798807</v>
      </c>
      <c r="AI206" s="7">
        <v>4710.6625094355832</v>
      </c>
      <c r="AJ206" s="53">
        <v>155.11057163346879</v>
      </c>
      <c r="AK206" s="7">
        <v>131.66984106923618</v>
      </c>
      <c r="AL206" s="7">
        <v>206.95688707206384</v>
      </c>
      <c r="AM206" s="54">
        <v>215.94826626908716</v>
      </c>
      <c r="AN206" s="32"/>
      <c r="AO206" s="146" t="s">
        <v>900</v>
      </c>
      <c r="AP206" s="145" t="s">
        <v>900</v>
      </c>
      <c r="AQ206" s="140" t="s">
        <v>900</v>
      </c>
      <c r="AR206" s="140" t="s">
        <v>900</v>
      </c>
      <c r="AS206" s="140" t="s">
        <v>900</v>
      </c>
      <c r="AT206" s="140">
        <v>1.4005473243211626</v>
      </c>
      <c r="AU206" s="140">
        <v>0.99488090614991453</v>
      </c>
      <c r="AV206" s="141">
        <v>1.4746654046403149</v>
      </c>
    </row>
    <row r="207" spans="1:48" ht="20.100000000000001" customHeight="1" x14ac:dyDescent="0.25">
      <c r="A207" s="32"/>
      <c r="B207" s="60" t="s">
        <v>735</v>
      </c>
      <c r="C207" s="123" t="s">
        <v>531</v>
      </c>
      <c r="D207" s="95">
        <v>8.7631227250634822</v>
      </c>
      <c r="E207" s="96">
        <v>7.9097437573635601</v>
      </c>
      <c r="F207" s="96">
        <v>11.21431735869054</v>
      </c>
      <c r="G207" s="96">
        <v>97.475371258717331</v>
      </c>
      <c r="H207" s="96">
        <v>101.15198045540846</v>
      </c>
      <c r="I207" s="97">
        <v>95.445985516417707</v>
      </c>
      <c r="J207" s="65">
        <v>20.505866619548669</v>
      </c>
      <c r="K207" s="4">
        <v>14.512084850638075</v>
      </c>
      <c r="L207" s="4">
        <v>14.629789645552451</v>
      </c>
      <c r="M207" s="4">
        <v>25.886258059951057</v>
      </c>
      <c r="N207" s="7">
        <v>25.137225084479059</v>
      </c>
      <c r="O207" s="54">
        <v>26.212576826328981</v>
      </c>
      <c r="P207" s="53">
        <v>6.6172641937598495</v>
      </c>
      <c r="Q207" s="7">
        <v>8.3694753342712076</v>
      </c>
      <c r="R207" s="7">
        <v>49.826544267525144</v>
      </c>
      <c r="S207" s="7">
        <v>35.042416391792806</v>
      </c>
      <c r="T207" s="53">
        <v>17.718018226832221</v>
      </c>
      <c r="U207" s="7">
        <v>24.400079644004133</v>
      </c>
      <c r="V207" s="7">
        <v>42.614833992820955</v>
      </c>
      <c r="W207" s="7">
        <v>41.597742235705148</v>
      </c>
      <c r="X207" s="53">
        <v>11.30570647895974</v>
      </c>
      <c r="Y207" s="7">
        <v>10.072915617440417</v>
      </c>
      <c r="Z207" s="7">
        <v>8.1507770695839756</v>
      </c>
      <c r="AA207" s="54">
        <v>9.1755478118790261</v>
      </c>
      <c r="AB207" s="53">
        <v>82.064083129986969</v>
      </c>
      <c r="AC207" s="4">
        <v>70.996749318417912</v>
      </c>
      <c r="AD207" s="7">
        <v>409.45786252589119</v>
      </c>
      <c r="AE207" s="7">
        <v>409.28918486108512</v>
      </c>
      <c r="AF207" s="53">
        <v>64.128191630426215</v>
      </c>
      <c r="AG207" s="7">
        <v>53.270914053343972</v>
      </c>
      <c r="AH207" s="7">
        <v>191.82261133500512</v>
      </c>
      <c r="AI207" s="7">
        <v>169.92665890373027</v>
      </c>
      <c r="AJ207" s="53">
        <v>18.701274594106167</v>
      </c>
      <c r="AK207" s="7">
        <v>7.919990440254808</v>
      </c>
      <c r="AL207" s="7">
        <v>7.9598802720024562</v>
      </c>
      <c r="AM207" s="54">
        <v>12.379199977208819</v>
      </c>
      <c r="AN207" s="32"/>
      <c r="AO207" s="139">
        <v>10.545106989145106</v>
      </c>
      <c r="AP207" s="145" t="s">
        <v>900</v>
      </c>
      <c r="AQ207" s="140" t="s">
        <v>900</v>
      </c>
      <c r="AR207" s="140" t="s">
        <v>900</v>
      </c>
      <c r="AS207" s="140" t="s">
        <v>900</v>
      </c>
      <c r="AT207" s="140">
        <v>5.3491610772662357</v>
      </c>
      <c r="AU207" s="140">
        <v>3.0813630830643146</v>
      </c>
      <c r="AV207" s="141" t="s">
        <v>900</v>
      </c>
    </row>
    <row r="208" spans="1:48" ht="20.100000000000001" customHeight="1" x14ac:dyDescent="0.25">
      <c r="A208" s="32"/>
      <c r="B208" s="56" t="s">
        <v>736</v>
      </c>
      <c r="C208" s="123" t="s">
        <v>535</v>
      </c>
      <c r="D208" s="95">
        <v>205.93338403899182</v>
      </c>
      <c r="E208" s="96">
        <v>213.56308144881612</v>
      </c>
      <c r="F208" s="96">
        <v>250.45308767742205</v>
      </c>
      <c r="G208" s="96">
        <v>225.41179603578385</v>
      </c>
      <c r="H208" s="96">
        <v>175.07073540359158</v>
      </c>
      <c r="I208" s="97">
        <v>205.73912433538931</v>
      </c>
      <c r="J208" s="65">
        <v>12.727779281099174</v>
      </c>
      <c r="K208" s="4">
        <v>12.335272123042365</v>
      </c>
      <c r="L208" s="4">
        <v>6.9665664978821198</v>
      </c>
      <c r="M208" s="4">
        <v>16.641165895682821</v>
      </c>
      <c r="N208" s="7">
        <v>9.0494010304124615</v>
      </c>
      <c r="O208" s="54">
        <v>5.8250170725175519</v>
      </c>
      <c r="P208" s="53">
        <v>2.7571934140666037</v>
      </c>
      <c r="Q208" s="7">
        <v>4.1847376671356038</v>
      </c>
      <c r="R208" s="7">
        <v>0.9769910640691204</v>
      </c>
      <c r="S208" s="7">
        <v>8.7606040979482014</v>
      </c>
      <c r="T208" s="53">
        <v>5.211181831421241</v>
      </c>
      <c r="U208" s="7">
        <v>5.7411952103539141</v>
      </c>
      <c r="V208" s="7">
        <v>16.098937286176806</v>
      </c>
      <c r="W208" s="7">
        <v>9.454032326296625</v>
      </c>
      <c r="X208" s="53">
        <v>3.0833744942617471</v>
      </c>
      <c r="Y208" s="7">
        <v>5.4238776401602244</v>
      </c>
      <c r="Z208" s="7">
        <v>1.6301554139167951</v>
      </c>
      <c r="AA208" s="54">
        <v>6.4228834683153186</v>
      </c>
      <c r="AB208" s="53">
        <v>4.6627319960219875</v>
      </c>
      <c r="AC208" s="4">
        <v>6.2414724675532227</v>
      </c>
      <c r="AD208" s="7">
        <v>11.253598758639717</v>
      </c>
      <c r="AE208" s="7">
        <v>12.127086958846967</v>
      </c>
      <c r="AF208" s="53">
        <v>7.1253546256029132</v>
      </c>
      <c r="AG208" s="7">
        <v>4.9941481925009974</v>
      </c>
      <c r="AH208" s="7">
        <v>3.2402468130913027</v>
      </c>
      <c r="AI208" s="7">
        <v>9.6045502858630147</v>
      </c>
      <c r="AJ208" s="53">
        <v>6.6004498567433529</v>
      </c>
      <c r="AK208" s="7">
        <v>9.8999880503185107</v>
      </c>
      <c r="AL208" s="7">
        <v>3.9799401360012281</v>
      </c>
      <c r="AM208" s="54">
        <v>6.8773333206715659</v>
      </c>
      <c r="AN208" s="32"/>
      <c r="AO208" s="139">
        <v>0.90487657303542068</v>
      </c>
      <c r="AP208" s="145" t="s">
        <v>900</v>
      </c>
      <c r="AQ208" s="140" t="s">
        <v>900</v>
      </c>
      <c r="AR208" s="140" t="s">
        <v>900</v>
      </c>
      <c r="AS208" s="140" t="s">
        <v>900</v>
      </c>
      <c r="AT208" s="140" t="s">
        <v>900</v>
      </c>
      <c r="AU208" s="140" t="s">
        <v>900</v>
      </c>
      <c r="AV208" s="141" t="s">
        <v>900</v>
      </c>
    </row>
    <row r="209" spans="1:48" ht="20.100000000000001" customHeight="1" x14ac:dyDescent="0.25">
      <c r="A209" s="59"/>
      <c r="B209" s="59" t="s">
        <v>656</v>
      </c>
      <c r="C209" s="123" t="s">
        <v>536</v>
      </c>
      <c r="D209" s="95">
        <v>10.953903406329353</v>
      </c>
      <c r="E209" s="96">
        <v>11.20547032293171</v>
      </c>
      <c r="F209" s="96">
        <v>12.460352620767265</v>
      </c>
      <c r="G209" s="96">
        <v>34.522527320795724</v>
      </c>
      <c r="H209" s="96">
        <v>23.342764720478876</v>
      </c>
      <c r="I209" s="97">
        <v>23.331240904013217</v>
      </c>
      <c r="J209" s="65">
        <v>7.7780873384494953</v>
      </c>
      <c r="K209" s="4">
        <v>17.414501820765693</v>
      </c>
      <c r="L209" s="4">
        <v>11.843163046399603</v>
      </c>
      <c r="M209" s="4">
        <v>10.169601380695058</v>
      </c>
      <c r="N209" s="7">
        <v>3.0164670101374869</v>
      </c>
      <c r="O209" s="54">
        <v>3.8833447150117011</v>
      </c>
      <c r="P209" s="53">
        <v>12.131651021893056</v>
      </c>
      <c r="Q209" s="7">
        <v>5.2309220839195048</v>
      </c>
      <c r="R209" s="7">
        <v>7.8159285125529632</v>
      </c>
      <c r="S209" s="7">
        <v>7.7872036426206241</v>
      </c>
      <c r="T209" s="53">
        <v>7.2956545639897374</v>
      </c>
      <c r="U209" s="7">
        <v>7.8941434142366322</v>
      </c>
      <c r="V209" s="7">
        <v>15.151940975225228</v>
      </c>
      <c r="W209" s="7">
        <v>11.344838791555951</v>
      </c>
      <c r="X209" s="53">
        <v>7.1945404866107436</v>
      </c>
      <c r="Y209" s="7">
        <v>9.2980759545603853</v>
      </c>
      <c r="Z209" s="7">
        <v>8.9658547765423737</v>
      </c>
      <c r="AA209" s="54">
        <v>5.5053286871274159</v>
      </c>
      <c r="AB209" s="53">
        <v>4.6627319960219875</v>
      </c>
      <c r="AC209" s="4">
        <v>10.142392759773987</v>
      </c>
      <c r="AD209" s="7">
        <v>8.6566144297228593</v>
      </c>
      <c r="AE209" s="7">
        <v>13.13767753875088</v>
      </c>
      <c r="AF209" s="53">
        <v>7.6734588275723681</v>
      </c>
      <c r="AG209" s="7">
        <v>7.7686749661126626</v>
      </c>
      <c r="AH209" s="7">
        <v>5.1843949009460841</v>
      </c>
      <c r="AI209" s="7">
        <v>18.470289011275028</v>
      </c>
      <c r="AJ209" s="53">
        <v>26.401799426973412</v>
      </c>
      <c r="AK209" s="7">
        <v>13.859983270445914</v>
      </c>
      <c r="AL209" s="7">
        <v>19.899700680006138</v>
      </c>
      <c r="AM209" s="54">
        <v>19.256533297880384</v>
      </c>
      <c r="AN209" s="32"/>
      <c r="AO209" s="146" t="s">
        <v>900</v>
      </c>
      <c r="AP209" s="145" t="s">
        <v>900</v>
      </c>
      <c r="AQ209" s="140" t="s">
        <v>900</v>
      </c>
      <c r="AR209" s="140" t="s">
        <v>900</v>
      </c>
      <c r="AS209" s="140" t="s">
        <v>900</v>
      </c>
      <c r="AT209" s="140" t="s">
        <v>900</v>
      </c>
      <c r="AU209" s="140" t="s">
        <v>900</v>
      </c>
      <c r="AV209" s="141" t="s">
        <v>900</v>
      </c>
    </row>
    <row r="210" spans="1:48" ht="20.100000000000001" customHeight="1" x14ac:dyDescent="0.25">
      <c r="A210" s="14"/>
      <c r="B210" s="57" t="s">
        <v>737</v>
      </c>
      <c r="C210" s="123" t="s">
        <v>55</v>
      </c>
      <c r="D210" s="95">
        <v>3.6513011354431173</v>
      </c>
      <c r="E210" s="96">
        <v>2.63658125245452</v>
      </c>
      <c r="F210" s="96">
        <v>2.4920705241534531</v>
      </c>
      <c r="G210" s="96">
        <v>6.0922107036698332</v>
      </c>
      <c r="H210" s="96">
        <v>5.8356911801197189</v>
      </c>
      <c r="I210" s="97">
        <v>10.60510950182419</v>
      </c>
      <c r="J210" s="65">
        <v>4.2425930936997247</v>
      </c>
      <c r="K210" s="4">
        <v>4.3536254551914233</v>
      </c>
      <c r="L210" s="4">
        <v>6.2699098480939073</v>
      </c>
      <c r="M210" s="4">
        <v>12.943129029975529</v>
      </c>
      <c r="N210" s="7">
        <v>5.027445016895812</v>
      </c>
      <c r="O210" s="54">
        <v>7.7666894300234022</v>
      </c>
      <c r="P210" s="53">
        <v>3.8600707796932454</v>
      </c>
      <c r="Q210" s="7">
        <v>4.1847376671356038</v>
      </c>
      <c r="R210" s="7">
        <v>6.8389374484838426</v>
      </c>
      <c r="S210" s="7">
        <v>6.813803187293046</v>
      </c>
      <c r="T210" s="53">
        <v>2.0844727325684964</v>
      </c>
      <c r="U210" s="7">
        <v>3.5882470064711964</v>
      </c>
      <c r="V210" s="7">
        <v>9.469963109515767</v>
      </c>
      <c r="W210" s="7">
        <v>10.399435558926287</v>
      </c>
      <c r="X210" s="53">
        <v>7.1945404866107436</v>
      </c>
      <c r="Y210" s="7">
        <v>3.8741983144001599</v>
      </c>
      <c r="Z210" s="7">
        <v>3.2603108278335902</v>
      </c>
      <c r="AA210" s="54">
        <v>6.4228834683153186</v>
      </c>
      <c r="AB210" s="53">
        <v>1.8650927984087948</v>
      </c>
      <c r="AC210" s="4">
        <v>7.0216565259973756</v>
      </c>
      <c r="AD210" s="7">
        <v>4.3283072148614297</v>
      </c>
      <c r="AE210" s="7">
        <v>10.105905799039139</v>
      </c>
      <c r="AF210" s="53">
        <v>2.1924168078778195</v>
      </c>
      <c r="AG210" s="7">
        <v>3.3294321283339983</v>
      </c>
      <c r="AH210" s="7">
        <v>3.8882961757095629</v>
      </c>
      <c r="AI210" s="7">
        <v>7.3881156045100118</v>
      </c>
      <c r="AJ210" s="53">
        <v>5.5003748806194608</v>
      </c>
      <c r="AK210" s="7">
        <v>5.9399928301911062</v>
      </c>
      <c r="AL210" s="7">
        <v>9.2865269840028652</v>
      </c>
      <c r="AM210" s="54">
        <v>13.754666641343132</v>
      </c>
      <c r="AN210" s="32"/>
      <c r="AO210" s="146" t="s">
        <v>900</v>
      </c>
      <c r="AP210" s="145" t="s">
        <v>900</v>
      </c>
      <c r="AQ210" s="140" t="s">
        <v>900</v>
      </c>
      <c r="AR210" s="140" t="s">
        <v>900</v>
      </c>
      <c r="AS210" s="140" t="s">
        <v>900</v>
      </c>
      <c r="AT210" s="140" t="s">
        <v>900</v>
      </c>
      <c r="AU210" s="140" t="s">
        <v>900</v>
      </c>
      <c r="AV210" s="141" t="s">
        <v>900</v>
      </c>
    </row>
    <row r="211" spans="1:48" ht="20.100000000000001" customHeight="1" x14ac:dyDescent="0.25">
      <c r="A211" s="14"/>
      <c r="B211" s="60" t="s">
        <v>738</v>
      </c>
      <c r="C211" s="123" t="s">
        <v>538</v>
      </c>
      <c r="D211" s="95">
        <v>1.460520454177247</v>
      </c>
      <c r="E211" s="96">
        <v>2.63658125245452</v>
      </c>
      <c r="F211" s="96">
        <v>5.6071586793452699</v>
      </c>
      <c r="G211" s="96">
        <v>14.215158308562945</v>
      </c>
      <c r="H211" s="96">
        <v>11.671382360239438</v>
      </c>
      <c r="I211" s="97">
        <v>6.3630657010945146</v>
      </c>
      <c r="J211" s="65">
        <v>8.4851861873994494</v>
      </c>
      <c r="K211" s="4">
        <v>5.8048339402552305</v>
      </c>
      <c r="L211" s="4">
        <v>8.359879797458543</v>
      </c>
      <c r="M211" s="4">
        <v>13.867638246402352</v>
      </c>
      <c r="N211" s="7">
        <v>11.060379037170787</v>
      </c>
      <c r="O211" s="54">
        <v>6.7958532512704766</v>
      </c>
      <c r="P211" s="53">
        <v>1.1028773656266415</v>
      </c>
      <c r="Q211" s="7">
        <v>2.0923688335678019</v>
      </c>
      <c r="R211" s="7">
        <v>4.8849553203456022</v>
      </c>
      <c r="S211" s="7">
        <v>7.7872036426206241</v>
      </c>
      <c r="T211" s="53">
        <v>6.2534181977054892</v>
      </c>
      <c r="U211" s="7">
        <v>5.7411952103539141</v>
      </c>
      <c r="V211" s="7">
        <v>12.310952042370499</v>
      </c>
      <c r="W211" s="7">
        <v>3.7816129305186501</v>
      </c>
      <c r="X211" s="53">
        <v>9.2501234827852414</v>
      </c>
      <c r="Y211" s="7">
        <v>0.77483966288003203</v>
      </c>
      <c r="Z211" s="7">
        <v>4.0753885347919878</v>
      </c>
      <c r="AA211" s="54">
        <v>5.5053286871274159</v>
      </c>
      <c r="AB211" s="53">
        <v>2.7976391976131922</v>
      </c>
      <c r="AC211" s="4">
        <v>4.681104350664917</v>
      </c>
      <c r="AD211" s="7">
        <v>10.387937315667431</v>
      </c>
      <c r="AE211" s="7">
        <v>12.127086958846967</v>
      </c>
      <c r="AF211" s="53">
        <v>4.3848336157556389</v>
      </c>
      <c r="AG211" s="7">
        <v>4.9941481925009974</v>
      </c>
      <c r="AH211" s="7">
        <v>3.2402468130913027</v>
      </c>
      <c r="AI211" s="7">
        <v>7.3881156045100118</v>
      </c>
      <c r="AJ211" s="53">
        <v>11.000749761238922</v>
      </c>
      <c r="AK211" s="7">
        <v>8.9099892452866598</v>
      </c>
      <c r="AL211" s="7">
        <v>9.2865269840028652</v>
      </c>
      <c r="AM211" s="54">
        <v>17.881066633746073</v>
      </c>
      <c r="AN211" s="32"/>
      <c r="AO211" s="146" t="s">
        <v>900</v>
      </c>
      <c r="AP211" s="145" t="s">
        <v>900</v>
      </c>
      <c r="AQ211" s="140" t="s">
        <v>900</v>
      </c>
      <c r="AR211" s="140" t="s">
        <v>900</v>
      </c>
      <c r="AS211" s="140" t="s">
        <v>900</v>
      </c>
      <c r="AT211" s="140" t="s">
        <v>900</v>
      </c>
      <c r="AU211" s="140" t="s">
        <v>900</v>
      </c>
      <c r="AV211" s="141" t="s">
        <v>900</v>
      </c>
    </row>
    <row r="212" spans="1:48" ht="20.100000000000001" customHeight="1" x14ac:dyDescent="0.25">
      <c r="A212" s="55"/>
      <c r="B212" s="56" t="s">
        <v>740</v>
      </c>
      <c r="C212" s="123" t="s">
        <v>540</v>
      </c>
      <c r="D212" s="95">
        <v>5.8420818167089879</v>
      </c>
      <c r="E212" s="96">
        <v>3.2957265655681498</v>
      </c>
      <c r="F212" s="96">
        <v>3.7381057862301796</v>
      </c>
      <c r="G212" s="96">
        <v>14.215158308562945</v>
      </c>
      <c r="H212" s="96">
        <v>7.7809215734929591</v>
      </c>
      <c r="I212" s="97">
        <v>31.815328505472571</v>
      </c>
      <c r="J212" s="65">
        <v>9.1922850363494035</v>
      </c>
      <c r="K212" s="4">
        <v>10.884063637978556</v>
      </c>
      <c r="L212" s="4">
        <v>11.146506396611391</v>
      </c>
      <c r="M212" s="4">
        <v>16.641165895682821</v>
      </c>
      <c r="N212" s="7">
        <v>7.0384230236541363</v>
      </c>
      <c r="O212" s="54">
        <v>7.7666894300234022</v>
      </c>
      <c r="P212" s="53">
        <v>4.4115094625065661</v>
      </c>
      <c r="Q212" s="7">
        <v>4.1847376671356038</v>
      </c>
      <c r="R212" s="7">
        <v>3.9079642562764816</v>
      </c>
      <c r="S212" s="7">
        <v>8.7606040979482014</v>
      </c>
      <c r="T212" s="53">
        <v>2.0844727325684964</v>
      </c>
      <c r="U212" s="7">
        <v>13.635338624590545</v>
      </c>
      <c r="V212" s="7">
        <v>17.045933597128382</v>
      </c>
      <c r="W212" s="7">
        <v>9.454032326296625</v>
      </c>
      <c r="X212" s="53">
        <v>4.1111659923489965</v>
      </c>
      <c r="Y212" s="7">
        <v>4.6490379772801926</v>
      </c>
      <c r="Z212" s="7">
        <v>11.411087897417566</v>
      </c>
      <c r="AA212" s="54">
        <v>10.093102593066929</v>
      </c>
      <c r="AB212" s="53">
        <v>11.190556790452769</v>
      </c>
      <c r="AC212" s="4">
        <v>3.9009202922207642</v>
      </c>
      <c r="AD212" s="7">
        <v>6.9252915437782869</v>
      </c>
      <c r="AE212" s="7">
        <v>13.13767753875088</v>
      </c>
      <c r="AF212" s="53">
        <v>4.9329378177250938</v>
      </c>
      <c r="AG212" s="7">
        <v>2.7745267736116652</v>
      </c>
      <c r="AH212" s="7">
        <v>6.4804936261826054</v>
      </c>
      <c r="AI212" s="7">
        <v>9.6045502858630147</v>
      </c>
      <c r="AJ212" s="53">
        <v>47.303223973327363</v>
      </c>
      <c r="AK212" s="7">
        <v>37.619954591210337</v>
      </c>
      <c r="AL212" s="7">
        <v>58.372455328018006</v>
      </c>
      <c r="AM212" s="54">
        <v>53.643199901238212</v>
      </c>
      <c r="AN212" s="32"/>
      <c r="AO212" s="146" t="s">
        <v>900</v>
      </c>
      <c r="AP212" s="145" t="s">
        <v>900</v>
      </c>
      <c r="AQ212" s="140" t="s">
        <v>900</v>
      </c>
      <c r="AR212" s="140" t="s">
        <v>900</v>
      </c>
      <c r="AS212" s="140" t="s">
        <v>900</v>
      </c>
      <c r="AT212" s="140" t="s">
        <v>900</v>
      </c>
      <c r="AU212" s="140" t="s">
        <v>900</v>
      </c>
      <c r="AV212" s="141" t="s">
        <v>900</v>
      </c>
    </row>
    <row r="213" spans="1:48" ht="20.100000000000001" customHeight="1" x14ac:dyDescent="0.25">
      <c r="A213" s="61"/>
      <c r="B213" s="60" t="s">
        <v>742</v>
      </c>
      <c r="C213" s="123" t="s">
        <v>189</v>
      </c>
      <c r="D213" s="95">
        <v>4.3815613625317411</v>
      </c>
      <c r="E213" s="96">
        <v>5.9323078180226698</v>
      </c>
      <c r="F213" s="96">
        <v>5.6071586793452699</v>
      </c>
      <c r="G213" s="96">
        <v>10.15368450611639</v>
      </c>
      <c r="H213" s="96">
        <v>21.397534327105639</v>
      </c>
      <c r="I213" s="97">
        <v>19.089197103283542</v>
      </c>
      <c r="J213" s="65">
        <v>10.606482734249312</v>
      </c>
      <c r="K213" s="4">
        <v>10.884063637978556</v>
      </c>
      <c r="L213" s="4">
        <v>16.023102945128876</v>
      </c>
      <c r="M213" s="4">
        <v>13.867638246402352</v>
      </c>
      <c r="N213" s="7">
        <v>14.076846047308273</v>
      </c>
      <c r="O213" s="54">
        <v>4.8541808937646262</v>
      </c>
      <c r="P213" s="53">
        <v>3.3086320968799248</v>
      </c>
      <c r="Q213" s="7">
        <v>3.1385532503517029</v>
      </c>
      <c r="R213" s="7">
        <v>9.7699106406912044</v>
      </c>
      <c r="S213" s="7">
        <v>11.680805463930936</v>
      </c>
      <c r="T213" s="53">
        <v>5.211181831421241</v>
      </c>
      <c r="U213" s="7">
        <v>12.200039822002067</v>
      </c>
      <c r="V213" s="7">
        <v>12.310952042370499</v>
      </c>
      <c r="W213" s="7">
        <v>7.5632258610373002</v>
      </c>
      <c r="X213" s="53">
        <v>3.0833744942617471</v>
      </c>
      <c r="Y213" s="7">
        <v>6.1987173030402563</v>
      </c>
      <c r="Z213" s="7">
        <v>5.7055439487087831</v>
      </c>
      <c r="AA213" s="54">
        <v>8.2579930306911233</v>
      </c>
      <c r="AB213" s="53">
        <v>6.5278247944307815</v>
      </c>
      <c r="AC213" s="4">
        <v>5.4612884091090699</v>
      </c>
      <c r="AD213" s="7">
        <v>10.387937315667431</v>
      </c>
      <c r="AE213" s="7">
        <v>6.0635434794234833</v>
      </c>
      <c r="AF213" s="53">
        <v>4.3848336157556389</v>
      </c>
      <c r="AG213" s="7">
        <v>8.8784856755573287</v>
      </c>
      <c r="AH213" s="7">
        <v>8.4246417140373868</v>
      </c>
      <c r="AI213" s="7">
        <v>11.820984967216019</v>
      </c>
      <c r="AJ213" s="53">
        <v>23.101574498601735</v>
      </c>
      <c r="AK213" s="7">
        <v>13.859983270445914</v>
      </c>
      <c r="AL213" s="7">
        <v>11.939820408003683</v>
      </c>
      <c r="AM213" s="54">
        <v>15.130133305477445</v>
      </c>
      <c r="AN213" s="32"/>
      <c r="AO213" s="146" t="s">
        <v>900</v>
      </c>
      <c r="AP213" s="145" t="s">
        <v>900</v>
      </c>
      <c r="AQ213" s="140" t="s">
        <v>900</v>
      </c>
      <c r="AR213" s="140" t="s">
        <v>900</v>
      </c>
      <c r="AS213" s="140" t="s">
        <v>900</v>
      </c>
      <c r="AT213" s="140" t="s">
        <v>900</v>
      </c>
      <c r="AU213" s="140" t="s">
        <v>900</v>
      </c>
      <c r="AV213" s="141" t="s">
        <v>900</v>
      </c>
    </row>
    <row r="214" spans="1:48" ht="20.100000000000001" customHeight="1" x14ac:dyDescent="0.25">
      <c r="A214" s="57"/>
      <c r="B214" s="56" t="s">
        <v>653</v>
      </c>
      <c r="C214" s="123" t="s">
        <v>543</v>
      </c>
      <c r="D214" s="95">
        <v>5.8420818167089879</v>
      </c>
      <c r="E214" s="96">
        <v>3.95487187868178</v>
      </c>
      <c r="F214" s="96">
        <v>8.099229203498723</v>
      </c>
      <c r="G214" s="96">
        <v>20.30736901223278</v>
      </c>
      <c r="H214" s="96">
        <v>23.342764720478876</v>
      </c>
      <c r="I214" s="97">
        <v>23.331240904013217</v>
      </c>
      <c r="J214" s="65">
        <v>14.849075827949036</v>
      </c>
      <c r="K214" s="4">
        <v>21.768127275957113</v>
      </c>
      <c r="L214" s="4">
        <v>12.539819696187815</v>
      </c>
      <c r="M214" s="4">
        <v>12.018619813548705</v>
      </c>
      <c r="N214" s="7">
        <v>14.076846047308273</v>
      </c>
      <c r="O214" s="54">
        <v>13.591706502540953</v>
      </c>
      <c r="P214" s="53">
        <v>1.1028773656266415</v>
      </c>
      <c r="Q214" s="7">
        <v>1.046184416783901</v>
      </c>
      <c r="R214" s="7">
        <v>5.8619463844147219</v>
      </c>
      <c r="S214" s="7">
        <v>5.8404027319654679</v>
      </c>
      <c r="T214" s="53">
        <v>6.7745363808476133</v>
      </c>
      <c r="U214" s="7">
        <v>4.3058964077654354</v>
      </c>
      <c r="V214" s="7">
        <v>9.469963109515767</v>
      </c>
      <c r="W214" s="7">
        <v>10.399435558926287</v>
      </c>
      <c r="X214" s="53">
        <v>4.1111659923489965</v>
      </c>
      <c r="Y214" s="7">
        <v>6.9735569659202881</v>
      </c>
      <c r="Z214" s="7">
        <v>1.6301554139167951</v>
      </c>
      <c r="AA214" s="54">
        <v>7.3404382495032214</v>
      </c>
      <c r="AB214" s="53">
        <v>11.190556790452769</v>
      </c>
      <c r="AC214" s="4">
        <v>10.92257681821814</v>
      </c>
      <c r="AD214" s="7">
        <v>7.7909529867505727</v>
      </c>
      <c r="AE214" s="7">
        <v>7.0741340593273971</v>
      </c>
      <c r="AF214" s="53">
        <v>33.982460522106201</v>
      </c>
      <c r="AG214" s="7">
        <v>41.062996249452645</v>
      </c>
      <c r="AH214" s="7">
        <v>47.307603471133021</v>
      </c>
      <c r="AI214" s="7">
        <v>51.716809231570082</v>
      </c>
      <c r="AJ214" s="53">
        <v>4.4002999044955686</v>
      </c>
      <c r="AK214" s="7">
        <v>6.9299916352229571</v>
      </c>
      <c r="AL214" s="7">
        <v>14.593113832004502</v>
      </c>
      <c r="AM214" s="54">
        <v>9.6282666489401922</v>
      </c>
      <c r="AN214" s="32"/>
      <c r="AO214" s="146" t="s">
        <v>900</v>
      </c>
      <c r="AP214" s="145" t="s">
        <v>900</v>
      </c>
      <c r="AQ214" s="140" t="s">
        <v>900</v>
      </c>
      <c r="AR214" s="140" t="s">
        <v>900</v>
      </c>
      <c r="AS214" s="140" t="s">
        <v>900</v>
      </c>
      <c r="AT214" s="140" t="s">
        <v>900</v>
      </c>
      <c r="AU214" s="140" t="s">
        <v>900</v>
      </c>
      <c r="AV214" s="141" t="s">
        <v>900</v>
      </c>
    </row>
    <row r="215" spans="1:48" ht="20.100000000000001" customHeight="1" x14ac:dyDescent="0.25">
      <c r="A215" s="14"/>
      <c r="B215" s="56" t="s">
        <v>744</v>
      </c>
      <c r="C215" s="123" t="s">
        <v>544</v>
      </c>
      <c r="D215" s="95">
        <v>2.9210409083544939</v>
      </c>
      <c r="E215" s="96">
        <v>6.5914531311362996</v>
      </c>
      <c r="F215" s="96">
        <v>6.2301763103836327</v>
      </c>
      <c r="G215" s="96">
        <v>105.59831886361044</v>
      </c>
      <c r="H215" s="96">
        <v>79.754446128302831</v>
      </c>
      <c r="I215" s="97">
        <v>82.719854114228681</v>
      </c>
      <c r="J215" s="65">
        <v>26.869756260098256</v>
      </c>
      <c r="K215" s="4">
        <v>37.005816369127096</v>
      </c>
      <c r="L215" s="4">
        <v>14.629789645552451</v>
      </c>
      <c r="M215" s="4">
        <v>29.584294925658352</v>
      </c>
      <c r="N215" s="7">
        <v>31.170159104754035</v>
      </c>
      <c r="O215" s="54">
        <v>47.57097275889334</v>
      </c>
      <c r="P215" s="53">
        <v>3.8600707796932454</v>
      </c>
      <c r="Q215" s="7">
        <v>1.5692766251758514</v>
      </c>
      <c r="R215" s="7">
        <v>5.8619463844147219</v>
      </c>
      <c r="S215" s="7">
        <v>8.7606040979482014</v>
      </c>
      <c r="T215" s="53">
        <v>5.7323000145633651</v>
      </c>
      <c r="U215" s="7">
        <v>12.200039822002067</v>
      </c>
      <c r="V215" s="7">
        <v>17.045933597128382</v>
      </c>
      <c r="W215" s="7">
        <v>10.399435558926287</v>
      </c>
      <c r="X215" s="53">
        <v>4.1111659923489965</v>
      </c>
      <c r="Y215" s="7">
        <v>7.7483966288003199</v>
      </c>
      <c r="Z215" s="7">
        <v>15.486476432209553</v>
      </c>
      <c r="AA215" s="54">
        <v>11.928212155442734</v>
      </c>
      <c r="AB215" s="53">
        <v>6.5278247944307815</v>
      </c>
      <c r="AC215" s="4">
        <v>6.2414724675532227</v>
      </c>
      <c r="AD215" s="7">
        <v>28.566827618085433</v>
      </c>
      <c r="AE215" s="7">
        <v>42.444804355964379</v>
      </c>
      <c r="AF215" s="53">
        <v>106.33221518207424</v>
      </c>
      <c r="AG215" s="7">
        <v>102.10258526890928</v>
      </c>
      <c r="AH215" s="7">
        <v>150.34745212743644</v>
      </c>
      <c r="AI215" s="7">
        <v>149.23993521110222</v>
      </c>
      <c r="AJ215" s="53">
        <v>25.30172445084952</v>
      </c>
      <c r="AK215" s="7">
        <v>18.809977295605169</v>
      </c>
      <c r="AL215" s="7">
        <v>42.452694784013097</v>
      </c>
      <c r="AM215" s="54">
        <v>38.513066595760769</v>
      </c>
      <c r="AN215" s="32"/>
      <c r="AO215" s="139">
        <v>17.028408341681388</v>
      </c>
      <c r="AP215" s="145" t="s">
        <v>900</v>
      </c>
      <c r="AQ215" s="140" t="s">
        <v>900</v>
      </c>
      <c r="AR215" s="140" t="s">
        <v>900</v>
      </c>
      <c r="AS215" s="140" t="s">
        <v>900</v>
      </c>
      <c r="AT215" s="140" t="s">
        <v>900</v>
      </c>
      <c r="AU215" s="140">
        <v>1.4373194240612952</v>
      </c>
      <c r="AV215" s="141" t="s">
        <v>900</v>
      </c>
    </row>
    <row r="216" spans="1:48" ht="20.100000000000001" customHeight="1" x14ac:dyDescent="0.25">
      <c r="A216" s="59"/>
      <c r="B216" s="56" t="s">
        <v>745</v>
      </c>
      <c r="C216" s="123" t="s">
        <v>545</v>
      </c>
      <c r="D216" s="95">
        <v>2.1907806812658706</v>
      </c>
      <c r="E216" s="96">
        <v>6.5914531311362996</v>
      </c>
      <c r="F216" s="96">
        <v>5.6071586793452699</v>
      </c>
      <c r="G216" s="96">
        <v>18.276632111009501</v>
      </c>
      <c r="H216" s="96">
        <v>27.233225507225356</v>
      </c>
      <c r="I216" s="97">
        <v>31.815328505472571</v>
      </c>
      <c r="J216" s="65">
        <v>9.1922850363494035</v>
      </c>
      <c r="K216" s="4">
        <v>7.9816466678509421</v>
      </c>
      <c r="L216" s="4">
        <v>9.7531930970349681</v>
      </c>
      <c r="M216" s="4">
        <v>7.3960737314145879</v>
      </c>
      <c r="N216" s="7">
        <v>10.054890033791624</v>
      </c>
      <c r="O216" s="54">
        <v>4.8541808937646262</v>
      </c>
      <c r="P216" s="53">
        <v>3.8600707796932454</v>
      </c>
      <c r="Q216" s="7">
        <v>4.7078298755275547</v>
      </c>
      <c r="R216" s="7">
        <v>3.9079642562764816</v>
      </c>
      <c r="S216" s="7">
        <v>6.813803187293046</v>
      </c>
      <c r="T216" s="53">
        <v>5.211181831421241</v>
      </c>
      <c r="U216" s="7">
        <v>3.5882470064711964</v>
      </c>
      <c r="V216" s="7">
        <v>7.5759704876126142</v>
      </c>
      <c r="W216" s="7">
        <v>4.7270161631483125</v>
      </c>
      <c r="X216" s="53">
        <v>13.361289475134239</v>
      </c>
      <c r="Y216" s="7">
        <v>7.7483966288003199</v>
      </c>
      <c r="Z216" s="7">
        <v>13.041243311334361</v>
      </c>
      <c r="AA216" s="54">
        <v>11.010657374254832</v>
      </c>
      <c r="AB216" s="53">
        <v>46.627319960219872</v>
      </c>
      <c r="AC216" s="4">
        <v>63.194908733976376</v>
      </c>
      <c r="AD216" s="7">
        <v>115.13297191531402</v>
      </c>
      <c r="AE216" s="7">
        <v>104.09082973010312</v>
      </c>
      <c r="AF216" s="53">
        <v>1.0962084039389097</v>
      </c>
      <c r="AG216" s="7">
        <v>4.4392428377786644</v>
      </c>
      <c r="AH216" s="7">
        <v>4.5363455383278239</v>
      </c>
      <c r="AI216" s="7">
        <v>11.820984967216019</v>
      </c>
      <c r="AJ216" s="53">
        <v>18.701274594106167</v>
      </c>
      <c r="AK216" s="7">
        <v>19.799976100637021</v>
      </c>
      <c r="AL216" s="7">
        <v>18.57305396800573</v>
      </c>
      <c r="AM216" s="54">
        <v>9.6282666489401922</v>
      </c>
      <c r="AN216" s="32"/>
      <c r="AO216" s="146" t="s">
        <v>900</v>
      </c>
      <c r="AP216" s="145" t="s">
        <v>900</v>
      </c>
      <c r="AQ216" s="140" t="s">
        <v>900</v>
      </c>
      <c r="AR216" s="140" t="s">
        <v>900</v>
      </c>
      <c r="AS216" s="140" t="s">
        <v>900</v>
      </c>
      <c r="AT216" s="140">
        <v>1.9961696666696989</v>
      </c>
      <c r="AU216" s="140" t="s">
        <v>900</v>
      </c>
      <c r="AV216" s="141" t="s">
        <v>900</v>
      </c>
    </row>
    <row r="217" spans="1:48" ht="20.100000000000001" customHeight="1" x14ac:dyDescent="0.25">
      <c r="A217" s="32"/>
      <c r="B217" s="56" t="s">
        <v>748</v>
      </c>
      <c r="C217" s="123" t="s">
        <v>547</v>
      </c>
      <c r="D217" s="95">
        <v>8.7631227250634822</v>
      </c>
      <c r="E217" s="96">
        <v>7.2505984442499303</v>
      </c>
      <c r="F217" s="96">
        <v>7.4762115724603593</v>
      </c>
      <c r="G217" s="96">
        <v>24.368842814679333</v>
      </c>
      <c r="H217" s="96">
        <v>25.287995113852116</v>
      </c>
      <c r="I217" s="97">
        <v>31.815328505472571</v>
      </c>
      <c r="J217" s="65">
        <v>28.283953957998165</v>
      </c>
      <c r="K217" s="4">
        <v>32.652190913935669</v>
      </c>
      <c r="L217" s="4">
        <v>32.742862540045962</v>
      </c>
      <c r="M217" s="4">
        <v>64.715645149877645</v>
      </c>
      <c r="N217" s="7">
        <v>44.241516148683147</v>
      </c>
      <c r="O217" s="54">
        <v>33.979266256352382</v>
      </c>
      <c r="P217" s="53">
        <v>3.3086320968799248</v>
      </c>
      <c r="Q217" s="7">
        <v>9.4156597510551094</v>
      </c>
      <c r="R217" s="7">
        <v>17.585839153244166</v>
      </c>
      <c r="S217" s="7">
        <v>17.521208195896403</v>
      </c>
      <c r="T217" s="53">
        <v>10.422363662842482</v>
      </c>
      <c r="U217" s="7">
        <v>15.070637427179024</v>
      </c>
      <c r="V217" s="7">
        <v>30.303881950450457</v>
      </c>
      <c r="W217" s="7">
        <v>24.580484048371225</v>
      </c>
      <c r="X217" s="53">
        <v>12.333497977046989</v>
      </c>
      <c r="Y217" s="7">
        <v>6.1987173030402563</v>
      </c>
      <c r="Z217" s="7">
        <v>9.78093248350077</v>
      </c>
      <c r="AA217" s="54">
        <v>10.093102593066929</v>
      </c>
      <c r="AB217" s="53">
        <v>16.785835185679154</v>
      </c>
      <c r="AC217" s="4">
        <v>16.38386522732721</v>
      </c>
      <c r="AD217" s="7">
        <v>25.10418184619629</v>
      </c>
      <c r="AE217" s="7">
        <v>33.349489136829156</v>
      </c>
      <c r="AF217" s="53">
        <v>10.962084039389097</v>
      </c>
      <c r="AG217" s="7">
        <v>9.4333910302796617</v>
      </c>
      <c r="AH217" s="7">
        <v>20.089530241166077</v>
      </c>
      <c r="AI217" s="7">
        <v>42.112258945707069</v>
      </c>
      <c r="AJ217" s="53">
        <v>28.601949379221196</v>
      </c>
      <c r="AK217" s="7">
        <v>24.749970125796274</v>
      </c>
      <c r="AL217" s="7">
        <v>67.658982312020868</v>
      </c>
      <c r="AM217" s="54">
        <v>63.271466550178403</v>
      </c>
      <c r="AN217" s="32"/>
      <c r="AO217" s="146" t="s">
        <v>900</v>
      </c>
      <c r="AP217" s="145" t="s">
        <v>900</v>
      </c>
      <c r="AQ217" s="140" t="s">
        <v>900</v>
      </c>
      <c r="AR217" s="140" t="s">
        <v>900</v>
      </c>
      <c r="AS217" s="140" t="s">
        <v>900</v>
      </c>
      <c r="AT217" s="140" t="s">
        <v>900</v>
      </c>
      <c r="AU217" s="140" t="s">
        <v>900</v>
      </c>
      <c r="AV217" s="141">
        <v>2.4540906883375762</v>
      </c>
    </row>
    <row r="218" spans="1:48" ht="20.100000000000001" customHeight="1" x14ac:dyDescent="0.25">
      <c r="A218" s="32"/>
      <c r="B218" s="56" t="s">
        <v>749</v>
      </c>
      <c r="C218" s="123" t="s">
        <v>548</v>
      </c>
      <c r="D218" s="95">
        <v>97.124610202786926</v>
      </c>
      <c r="E218" s="96">
        <v>91.621198522794572</v>
      </c>
      <c r="F218" s="96">
        <v>89.091521238485953</v>
      </c>
      <c r="G218" s="96">
        <v>121.84421407339667</v>
      </c>
      <c r="H218" s="96">
        <v>105.04244124215495</v>
      </c>
      <c r="I218" s="97">
        <v>131.50335782261996</v>
      </c>
      <c r="J218" s="65">
        <v>28.283953957998165</v>
      </c>
      <c r="K218" s="4">
        <v>43.536254551914226</v>
      </c>
      <c r="L218" s="4">
        <v>28.562922641316689</v>
      </c>
      <c r="M218" s="4">
        <v>14.792147462829176</v>
      </c>
      <c r="N218" s="7">
        <v>14.076846047308273</v>
      </c>
      <c r="O218" s="54">
        <v>13.591706502540953</v>
      </c>
      <c r="P218" s="53">
        <v>138.41110938614352</v>
      </c>
      <c r="Q218" s="7">
        <v>126.06522222246006</v>
      </c>
      <c r="R218" s="7">
        <v>71.320347677045788</v>
      </c>
      <c r="S218" s="7">
        <v>73.005034149568345</v>
      </c>
      <c r="T218" s="53">
        <v>159.46216404148998</v>
      </c>
      <c r="U218" s="7">
        <v>146.40047786402482</v>
      </c>
      <c r="V218" s="7">
        <v>76.706701187077712</v>
      </c>
      <c r="W218" s="7">
        <v>80.359274773521321</v>
      </c>
      <c r="X218" s="53">
        <v>145.94639272838938</v>
      </c>
      <c r="Y218" s="7">
        <v>137.14662032976568</v>
      </c>
      <c r="Z218" s="7">
        <v>141.00844330380278</v>
      </c>
      <c r="AA218" s="54">
        <v>161.48964148907086</v>
      </c>
      <c r="AB218" s="53">
        <v>246.19224938996092</v>
      </c>
      <c r="AC218" s="4">
        <v>262.9220276956795</v>
      </c>
      <c r="AD218" s="7">
        <v>344.53325430296979</v>
      </c>
      <c r="AE218" s="7">
        <v>346.63256890704247</v>
      </c>
      <c r="AF218" s="53">
        <v>261.9938085413994</v>
      </c>
      <c r="AG218" s="7">
        <v>239.16420788532554</v>
      </c>
      <c r="AH218" s="7">
        <v>215.80043775188076</v>
      </c>
      <c r="AI218" s="7">
        <v>225.33752593755534</v>
      </c>
      <c r="AJ218" s="53">
        <v>85.805848137663588</v>
      </c>
      <c r="AK218" s="7">
        <v>82.169900817643637</v>
      </c>
      <c r="AL218" s="7">
        <v>148.58443174404584</v>
      </c>
      <c r="AM218" s="54">
        <v>170.55786635265483</v>
      </c>
      <c r="AN218" s="32"/>
      <c r="AO218" s="139">
        <v>1.2899275024868759</v>
      </c>
      <c r="AP218" s="145" t="s">
        <v>900</v>
      </c>
      <c r="AQ218" s="140">
        <v>0.54570244886865771</v>
      </c>
      <c r="AR218" s="140">
        <v>0.51351801247148998</v>
      </c>
      <c r="AS218" s="140">
        <v>1.0685466289863264</v>
      </c>
      <c r="AT218" s="140">
        <v>1.3575848376645467</v>
      </c>
      <c r="AU218" s="140">
        <v>0.88023726894516419</v>
      </c>
      <c r="AV218" s="141">
        <v>1.8999307940672665</v>
      </c>
    </row>
    <row r="219" spans="1:48" ht="20.100000000000001" customHeight="1" x14ac:dyDescent="0.25">
      <c r="A219" s="58"/>
      <c r="B219" s="62" t="s">
        <v>661</v>
      </c>
      <c r="C219" s="123" t="s">
        <v>549</v>
      </c>
      <c r="D219" s="95">
        <v>5.111821589620364</v>
      </c>
      <c r="E219" s="96">
        <v>5.9323078180226698</v>
      </c>
      <c r="F219" s="96">
        <v>11.21431735869054</v>
      </c>
      <c r="G219" s="96">
        <v>24.368842814679333</v>
      </c>
      <c r="H219" s="96">
        <v>19.452303933732399</v>
      </c>
      <c r="I219" s="97">
        <v>27.573284704742896</v>
      </c>
      <c r="J219" s="65">
        <v>4.2425930936997247</v>
      </c>
      <c r="K219" s="4">
        <v>13.786480608106173</v>
      </c>
      <c r="L219" s="4">
        <v>9.7531930970349681</v>
      </c>
      <c r="M219" s="4">
        <v>12.018619813548705</v>
      </c>
      <c r="N219" s="7">
        <v>10.054890033791624</v>
      </c>
      <c r="O219" s="54">
        <v>6.7958532512704766</v>
      </c>
      <c r="P219" s="53">
        <v>4.9629481453198867</v>
      </c>
      <c r="Q219" s="7">
        <v>7.8463831258792567</v>
      </c>
      <c r="R219" s="7">
        <v>10.746901704760324</v>
      </c>
      <c r="S219" s="7">
        <v>12.654205919258514</v>
      </c>
      <c r="T219" s="53">
        <v>4.6900636482791169</v>
      </c>
      <c r="U219" s="7">
        <v>13.635338624590545</v>
      </c>
      <c r="V219" s="7">
        <v>19.886922529983114</v>
      </c>
      <c r="W219" s="7">
        <v>10.399435558926287</v>
      </c>
      <c r="X219" s="53">
        <v>5.1389574904362458</v>
      </c>
      <c r="Y219" s="7">
        <v>10.847755280320449</v>
      </c>
      <c r="Z219" s="7">
        <v>10.596010190459168</v>
      </c>
      <c r="AA219" s="54">
        <v>5.5053286871274159</v>
      </c>
      <c r="AB219" s="53">
        <v>6.5278247944307815</v>
      </c>
      <c r="AC219" s="4">
        <v>7.8018405844415284</v>
      </c>
      <c r="AD219" s="7">
        <v>9.5222758726951451</v>
      </c>
      <c r="AE219" s="7">
        <v>11.116496378943053</v>
      </c>
      <c r="AF219" s="53">
        <v>8.7696672315112778</v>
      </c>
      <c r="AG219" s="7">
        <v>8.3235803208349957</v>
      </c>
      <c r="AH219" s="7">
        <v>7.1285429888008656</v>
      </c>
      <c r="AI219" s="7">
        <v>17.731477450824027</v>
      </c>
      <c r="AJ219" s="53">
        <v>8.8005998089911373</v>
      </c>
      <c r="AK219" s="7">
        <v>7.919990440254808</v>
      </c>
      <c r="AL219" s="7">
        <v>15.919760544004912</v>
      </c>
      <c r="AM219" s="54">
        <v>15.130133305477445</v>
      </c>
      <c r="AN219" s="32"/>
      <c r="AO219" s="146" t="s">
        <v>900</v>
      </c>
      <c r="AP219" s="145" t="s">
        <v>900</v>
      </c>
      <c r="AQ219" s="140" t="s">
        <v>900</v>
      </c>
      <c r="AR219" s="140" t="s">
        <v>900</v>
      </c>
      <c r="AS219" s="140" t="s">
        <v>900</v>
      </c>
      <c r="AT219" s="140" t="s">
        <v>900</v>
      </c>
      <c r="AU219" s="140" t="s">
        <v>900</v>
      </c>
      <c r="AV219" s="141" t="s">
        <v>900</v>
      </c>
    </row>
    <row r="220" spans="1:48" ht="20.100000000000001" customHeight="1" x14ac:dyDescent="0.25">
      <c r="A220" s="32"/>
      <c r="B220" s="60" t="s">
        <v>751</v>
      </c>
      <c r="C220" s="123" t="s">
        <v>551</v>
      </c>
      <c r="D220" s="95">
        <v>5.8420818167089879</v>
      </c>
      <c r="E220" s="96">
        <v>7.2505984442499303</v>
      </c>
      <c r="F220" s="96">
        <v>7.4762115724603593</v>
      </c>
      <c r="G220" s="96">
        <v>24.368842814679333</v>
      </c>
      <c r="H220" s="96">
        <v>9.7261519668661993</v>
      </c>
      <c r="I220" s="97">
        <v>23.331240904013217</v>
      </c>
      <c r="J220" s="65">
        <v>6.3638896405495871</v>
      </c>
      <c r="K220" s="4">
        <v>8.7072509103828466</v>
      </c>
      <c r="L220" s="4">
        <v>12.539819696187815</v>
      </c>
      <c r="M220" s="4">
        <v>6.4715645149877643</v>
      </c>
      <c r="N220" s="7">
        <v>3.0164670101374869</v>
      </c>
      <c r="O220" s="54">
        <v>5.8250170725175519</v>
      </c>
      <c r="P220" s="53">
        <v>2.205754731253283</v>
      </c>
      <c r="Q220" s="7">
        <v>1.5692766251758514</v>
      </c>
      <c r="R220" s="7">
        <v>5.8619463844147219</v>
      </c>
      <c r="S220" s="7">
        <v>5.8404027319654679</v>
      </c>
      <c r="T220" s="53">
        <v>5.211181831421241</v>
      </c>
      <c r="U220" s="7">
        <v>2.8705976051769571</v>
      </c>
      <c r="V220" s="7">
        <v>7.5759704876126142</v>
      </c>
      <c r="W220" s="7">
        <v>3.7816129305186501</v>
      </c>
      <c r="X220" s="53">
        <v>7.1945404866107436</v>
      </c>
      <c r="Y220" s="7">
        <v>2.3245189886400963</v>
      </c>
      <c r="Z220" s="7">
        <v>5.7055439487087831</v>
      </c>
      <c r="AA220" s="54">
        <v>3.6702191247516107</v>
      </c>
      <c r="AB220" s="53">
        <v>10.258010391248371</v>
      </c>
      <c r="AC220" s="4">
        <v>8.5820246428856812</v>
      </c>
      <c r="AD220" s="7">
        <v>6.0596301008060012</v>
      </c>
      <c r="AE220" s="7">
        <v>9.0953152191352249</v>
      </c>
      <c r="AF220" s="53">
        <v>1.0962084039389097</v>
      </c>
      <c r="AG220" s="7">
        <v>6.6588642566679965</v>
      </c>
      <c r="AH220" s="7">
        <v>3.2402468130913027</v>
      </c>
      <c r="AI220" s="7">
        <v>8.8657387254120135</v>
      </c>
      <c r="AJ220" s="53">
        <v>15.40104966573449</v>
      </c>
      <c r="AK220" s="7">
        <v>8.9099892452866598</v>
      </c>
      <c r="AL220" s="7">
        <v>11.939820408003683</v>
      </c>
      <c r="AM220" s="54">
        <v>15.130133305477445</v>
      </c>
      <c r="AN220" s="32"/>
      <c r="AO220" s="146" t="s">
        <v>900</v>
      </c>
      <c r="AP220" s="145" t="s">
        <v>900</v>
      </c>
      <c r="AQ220" s="140" t="s">
        <v>900</v>
      </c>
      <c r="AR220" s="140" t="s">
        <v>900</v>
      </c>
      <c r="AS220" s="140" t="s">
        <v>900</v>
      </c>
      <c r="AT220" s="140" t="s">
        <v>900</v>
      </c>
      <c r="AU220" s="140" t="s">
        <v>900</v>
      </c>
      <c r="AV220" s="141" t="s">
        <v>900</v>
      </c>
    </row>
    <row r="221" spans="1:48" ht="20.100000000000001" customHeight="1" x14ac:dyDescent="0.25">
      <c r="A221" s="59"/>
      <c r="B221" s="56" t="s">
        <v>752</v>
      </c>
      <c r="C221" s="123" t="s">
        <v>67</v>
      </c>
      <c r="D221" s="95">
        <v>4.3815613625317411</v>
      </c>
      <c r="E221" s="96">
        <v>9.8871796967044503</v>
      </c>
      <c r="F221" s="96">
        <v>11.837334989728902</v>
      </c>
      <c r="G221" s="96">
        <v>16.245895209786223</v>
      </c>
      <c r="H221" s="96">
        <v>21.397534327105639</v>
      </c>
      <c r="I221" s="97">
        <v>16.968175202918705</v>
      </c>
      <c r="J221" s="65">
        <v>12.02068043214922</v>
      </c>
      <c r="K221" s="4">
        <v>7.9816466678509421</v>
      </c>
      <c r="L221" s="4">
        <v>7.6632231476703314</v>
      </c>
      <c r="M221" s="4">
        <v>6.4715645149877643</v>
      </c>
      <c r="N221" s="7">
        <v>7.0384230236541363</v>
      </c>
      <c r="O221" s="54">
        <v>4.8541808937646262</v>
      </c>
      <c r="P221" s="53">
        <v>3.3086320968799248</v>
      </c>
      <c r="Q221" s="7">
        <v>4.1847376671356038</v>
      </c>
      <c r="R221" s="7">
        <v>8.7929195766220829</v>
      </c>
      <c r="S221" s="7">
        <v>10.707405008603358</v>
      </c>
      <c r="T221" s="53">
        <v>6.7745363808476133</v>
      </c>
      <c r="U221" s="7">
        <v>8.6117928155308707</v>
      </c>
      <c r="V221" s="7">
        <v>17.045933597128382</v>
      </c>
      <c r="W221" s="7">
        <v>12.290242024185613</v>
      </c>
      <c r="X221" s="53">
        <v>4.1111659923489965</v>
      </c>
      <c r="Y221" s="7">
        <v>8.5232362916803517</v>
      </c>
      <c r="Z221" s="7">
        <v>8.1507770695839756</v>
      </c>
      <c r="AA221" s="54">
        <v>8.2579930306911233</v>
      </c>
      <c r="AB221" s="53">
        <v>6.5278247944307815</v>
      </c>
      <c r="AC221" s="4">
        <v>7.0216565259973756</v>
      </c>
      <c r="AD221" s="7">
        <v>10.387937315667431</v>
      </c>
      <c r="AE221" s="7">
        <v>6.0635434794234833</v>
      </c>
      <c r="AF221" s="53">
        <v>4.3848336157556389</v>
      </c>
      <c r="AG221" s="7">
        <v>2.2196214188893322</v>
      </c>
      <c r="AH221" s="7">
        <v>1.9441480878547814</v>
      </c>
      <c r="AI221" s="7">
        <v>11.820984967216019</v>
      </c>
      <c r="AJ221" s="53">
        <v>14.300974689610598</v>
      </c>
      <c r="AK221" s="7">
        <v>8.9099892452866598</v>
      </c>
      <c r="AL221" s="7">
        <v>10.613173696003274</v>
      </c>
      <c r="AM221" s="54">
        <v>27.509333282686264</v>
      </c>
      <c r="AN221" s="32"/>
      <c r="AO221" s="146" t="s">
        <v>900</v>
      </c>
      <c r="AP221" s="145" t="s">
        <v>900</v>
      </c>
      <c r="AQ221" s="140" t="s">
        <v>900</v>
      </c>
      <c r="AR221" s="140" t="s">
        <v>900</v>
      </c>
      <c r="AS221" s="140" t="s">
        <v>900</v>
      </c>
      <c r="AT221" s="140" t="s">
        <v>900</v>
      </c>
      <c r="AU221" s="140" t="s">
        <v>900</v>
      </c>
      <c r="AV221" s="141" t="s">
        <v>900</v>
      </c>
    </row>
    <row r="222" spans="1:48" ht="20.100000000000001" customHeight="1" x14ac:dyDescent="0.25">
      <c r="A222" s="59"/>
      <c r="B222" s="56" t="s">
        <v>753</v>
      </c>
      <c r="C222" s="123" t="s">
        <v>6</v>
      </c>
      <c r="D222" s="95">
        <v>5.111821589620364</v>
      </c>
      <c r="E222" s="96">
        <v>3.95487187868178</v>
      </c>
      <c r="F222" s="96">
        <v>8.099229203498723</v>
      </c>
      <c r="G222" s="96">
        <v>28.430316617125889</v>
      </c>
      <c r="H222" s="96">
        <v>15.561843146985918</v>
      </c>
      <c r="I222" s="97">
        <v>10.60510950182419</v>
      </c>
      <c r="J222" s="65">
        <v>7.7780873384494953</v>
      </c>
      <c r="K222" s="4">
        <v>11.609667880510461</v>
      </c>
      <c r="L222" s="4">
        <v>10.44984974682318</v>
      </c>
      <c r="M222" s="4">
        <v>6.4715645149877643</v>
      </c>
      <c r="N222" s="7">
        <v>8.0439120270332989</v>
      </c>
      <c r="O222" s="54">
        <v>6.7958532512704766</v>
      </c>
      <c r="P222" s="53">
        <v>1.6543160484399624</v>
      </c>
      <c r="Q222" s="7">
        <v>3.6616454587436533</v>
      </c>
      <c r="R222" s="7">
        <v>6.8389374484838426</v>
      </c>
      <c r="S222" s="7">
        <v>6.813803187293046</v>
      </c>
      <c r="T222" s="53">
        <v>4.6900636482791169</v>
      </c>
      <c r="U222" s="7">
        <v>10.76474101941359</v>
      </c>
      <c r="V222" s="7">
        <v>19.886922529983114</v>
      </c>
      <c r="W222" s="7">
        <v>17.017258187333926</v>
      </c>
      <c r="X222" s="53">
        <v>8.222331984697993</v>
      </c>
      <c r="Y222" s="7">
        <v>6.1987173030402563</v>
      </c>
      <c r="Z222" s="7">
        <v>8.1507770695839756</v>
      </c>
      <c r="AA222" s="54">
        <v>6.4228834683153186</v>
      </c>
      <c r="AB222" s="53">
        <v>5.5952783952263845</v>
      </c>
      <c r="AC222" s="4">
        <v>6.2414724675532227</v>
      </c>
      <c r="AD222" s="7">
        <v>12.984921644584288</v>
      </c>
      <c r="AE222" s="7">
        <v>12.127086958846967</v>
      </c>
      <c r="AF222" s="53">
        <v>5.4810420196945486</v>
      </c>
      <c r="AG222" s="7">
        <v>8.3235803208349957</v>
      </c>
      <c r="AH222" s="7">
        <v>1.9441480878547814</v>
      </c>
      <c r="AI222" s="7">
        <v>5.9104924836080093</v>
      </c>
      <c r="AJ222" s="53">
        <v>11.000749761238922</v>
      </c>
      <c r="AK222" s="7">
        <v>7.919990440254808</v>
      </c>
      <c r="AL222" s="7">
        <v>11.939820408003683</v>
      </c>
      <c r="AM222" s="54">
        <v>19.256533297880384</v>
      </c>
      <c r="AN222" s="32"/>
      <c r="AO222" s="146" t="s">
        <v>900</v>
      </c>
      <c r="AP222" s="145" t="s">
        <v>900</v>
      </c>
      <c r="AQ222" s="140" t="s">
        <v>900</v>
      </c>
      <c r="AR222" s="140" t="s">
        <v>900</v>
      </c>
      <c r="AS222" s="140" t="s">
        <v>900</v>
      </c>
      <c r="AT222" s="140" t="s">
        <v>900</v>
      </c>
      <c r="AU222" s="140" t="s">
        <v>900</v>
      </c>
      <c r="AV222" s="141" t="s">
        <v>900</v>
      </c>
    </row>
    <row r="223" spans="1:48" ht="20.100000000000001" customHeight="1" x14ac:dyDescent="0.25">
      <c r="A223" s="61"/>
      <c r="B223" s="60" t="s">
        <v>754</v>
      </c>
      <c r="C223" s="123" t="s">
        <v>552</v>
      </c>
      <c r="D223" s="95">
        <v>4.3815613625317411</v>
      </c>
      <c r="E223" s="96">
        <v>3.95487187868178</v>
      </c>
      <c r="F223" s="96">
        <v>3.7381057862301796</v>
      </c>
      <c r="G223" s="96">
        <v>10.15368450611639</v>
      </c>
      <c r="H223" s="96">
        <v>23.342764720478876</v>
      </c>
      <c r="I223" s="97">
        <v>14.847153302553867</v>
      </c>
      <c r="J223" s="65">
        <v>5.6567907915996329</v>
      </c>
      <c r="K223" s="4">
        <v>5.0792296977233269</v>
      </c>
      <c r="L223" s="4">
        <v>6.9665664978821198</v>
      </c>
      <c r="M223" s="4">
        <v>9.2450921642682342</v>
      </c>
      <c r="N223" s="7">
        <v>10.054890033791624</v>
      </c>
      <c r="O223" s="54">
        <v>5.8250170725175519</v>
      </c>
      <c r="P223" s="53">
        <v>1.6543160484399624</v>
      </c>
      <c r="Q223" s="7">
        <v>2.0923688335678019</v>
      </c>
      <c r="R223" s="7">
        <v>2.930973192207361</v>
      </c>
      <c r="S223" s="7">
        <v>7.7872036426206241</v>
      </c>
      <c r="T223" s="53">
        <v>4.6900636482791169</v>
      </c>
      <c r="U223" s="7">
        <v>7.1764940129423929</v>
      </c>
      <c r="V223" s="7">
        <v>20.83391884093469</v>
      </c>
      <c r="W223" s="7">
        <v>6.6178226284076374</v>
      </c>
      <c r="X223" s="53">
        <v>5.1389574904362458</v>
      </c>
      <c r="Y223" s="7">
        <v>6.9735569659202881</v>
      </c>
      <c r="Z223" s="7">
        <v>9.78093248350077</v>
      </c>
      <c r="AA223" s="54">
        <v>6.4228834683153186</v>
      </c>
      <c r="AB223" s="53">
        <v>6.5278247944307815</v>
      </c>
      <c r="AC223" s="4">
        <v>7.0216565259973756</v>
      </c>
      <c r="AD223" s="7">
        <v>9.5222758726951451</v>
      </c>
      <c r="AE223" s="7">
        <v>7.0741340593273971</v>
      </c>
      <c r="AF223" s="53">
        <v>3.2886252118167292</v>
      </c>
      <c r="AG223" s="7">
        <v>6.6588642566679965</v>
      </c>
      <c r="AH223" s="7">
        <v>3.8882961757095629</v>
      </c>
      <c r="AI223" s="7">
        <v>11.820984967216019</v>
      </c>
      <c r="AJ223" s="53">
        <v>11.000749761238922</v>
      </c>
      <c r="AK223" s="7">
        <v>10.889986855350362</v>
      </c>
      <c r="AL223" s="7">
        <v>14.593113832004502</v>
      </c>
      <c r="AM223" s="54">
        <v>16.505599969611758</v>
      </c>
      <c r="AN223" s="32"/>
      <c r="AO223" s="146" t="s">
        <v>900</v>
      </c>
      <c r="AP223" s="145" t="s">
        <v>900</v>
      </c>
      <c r="AQ223" s="140" t="s">
        <v>900</v>
      </c>
      <c r="AR223" s="140" t="s">
        <v>900</v>
      </c>
      <c r="AS223" s="140" t="s">
        <v>900</v>
      </c>
      <c r="AT223" s="140" t="s">
        <v>900</v>
      </c>
      <c r="AU223" s="140" t="s">
        <v>900</v>
      </c>
      <c r="AV223" s="141" t="s">
        <v>900</v>
      </c>
    </row>
    <row r="224" spans="1:48" ht="20.100000000000001" customHeight="1" x14ac:dyDescent="0.25">
      <c r="A224" s="32"/>
      <c r="B224" s="56" t="s">
        <v>756</v>
      </c>
      <c r="C224" s="123" t="s">
        <v>555</v>
      </c>
      <c r="D224" s="95">
        <v>0.73026022708862348</v>
      </c>
      <c r="E224" s="96">
        <v>2.63658125245452</v>
      </c>
      <c r="F224" s="96">
        <v>5.6071586793452699</v>
      </c>
      <c r="G224" s="96">
        <v>12.184421407339666</v>
      </c>
      <c r="H224" s="96">
        <v>13.616612753612678</v>
      </c>
      <c r="I224" s="97">
        <v>8.4840876014593523</v>
      </c>
      <c r="J224" s="65">
        <v>7.7780873384494953</v>
      </c>
      <c r="K224" s="4">
        <v>7.9816466678509421</v>
      </c>
      <c r="L224" s="4">
        <v>12.539819696187815</v>
      </c>
      <c r="M224" s="4">
        <v>19.414693544963292</v>
      </c>
      <c r="N224" s="7">
        <v>11.060379037170787</v>
      </c>
      <c r="O224" s="54">
        <v>4.8541808937646262</v>
      </c>
      <c r="P224" s="53">
        <v>2.205754731253283</v>
      </c>
      <c r="Q224" s="7">
        <v>1.046184416783901</v>
      </c>
      <c r="R224" s="7">
        <v>6.8389374484838426</v>
      </c>
      <c r="S224" s="7">
        <v>12.654205919258514</v>
      </c>
      <c r="T224" s="53">
        <v>3.1267090988527446</v>
      </c>
      <c r="U224" s="7">
        <v>2.8705976051769571</v>
      </c>
      <c r="V224" s="7">
        <v>10.416959420467345</v>
      </c>
      <c r="W224" s="7">
        <v>3.7816129305186501</v>
      </c>
      <c r="X224" s="53">
        <v>2.0555829961744982</v>
      </c>
      <c r="Y224" s="7">
        <v>6.1987173030402563</v>
      </c>
      <c r="Z224" s="7">
        <v>4.890466241750385</v>
      </c>
      <c r="AA224" s="54">
        <v>3.6702191247516107</v>
      </c>
      <c r="AB224" s="53">
        <v>1.8650927984087948</v>
      </c>
      <c r="AC224" s="4">
        <v>5.4612884091090699</v>
      </c>
      <c r="AD224" s="7">
        <v>8.6566144297228593</v>
      </c>
      <c r="AE224" s="7">
        <v>12.127086958846967</v>
      </c>
      <c r="AF224" s="53">
        <v>1.6443126059083646</v>
      </c>
      <c r="AG224" s="7">
        <v>4.9941481925009974</v>
      </c>
      <c r="AH224" s="7">
        <v>4.5363455383278239</v>
      </c>
      <c r="AI224" s="7">
        <v>10.343361846314016</v>
      </c>
      <c r="AJ224" s="53">
        <v>9.9006747851150294</v>
      </c>
      <c r="AK224" s="7">
        <v>15.839980880509616</v>
      </c>
      <c r="AL224" s="7">
        <v>17.24640725600532</v>
      </c>
      <c r="AM224" s="54">
        <v>19.256533297880384</v>
      </c>
      <c r="AN224" s="32"/>
      <c r="AO224" s="146" t="s">
        <v>900</v>
      </c>
      <c r="AP224" s="145" t="s">
        <v>900</v>
      </c>
      <c r="AQ224" s="140" t="s">
        <v>900</v>
      </c>
      <c r="AR224" s="140" t="s">
        <v>900</v>
      </c>
      <c r="AS224" s="140" t="s">
        <v>900</v>
      </c>
      <c r="AT224" s="140" t="s">
        <v>900</v>
      </c>
      <c r="AU224" s="140" t="s">
        <v>900</v>
      </c>
      <c r="AV224" s="141" t="s">
        <v>900</v>
      </c>
    </row>
    <row r="225" spans="1:48" ht="20.100000000000001" customHeight="1" x14ac:dyDescent="0.25">
      <c r="A225" s="57"/>
      <c r="B225" s="57" t="s">
        <v>663</v>
      </c>
      <c r="C225" s="123" t="s">
        <v>560</v>
      </c>
      <c r="D225" s="95">
        <v>3.6513011354431173</v>
      </c>
      <c r="E225" s="96">
        <v>2.63658125245452</v>
      </c>
      <c r="F225" s="96">
        <v>3.1150881551918164</v>
      </c>
      <c r="G225" s="96">
        <v>8.1229476048931115</v>
      </c>
      <c r="H225" s="96">
        <v>11.671382360239438</v>
      </c>
      <c r="I225" s="97">
        <v>6.3630657010945146</v>
      </c>
      <c r="J225" s="65">
        <v>9.1922850363494035</v>
      </c>
      <c r="K225" s="4">
        <v>8.7072509103828466</v>
      </c>
      <c r="L225" s="4">
        <v>11.146506396611391</v>
      </c>
      <c r="M225" s="4">
        <v>13.867638246402352</v>
      </c>
      <c r="N225" s="7">
        <v>3.0164670101374869</v>
      </c>
      <c r="O225" s="54">
        <v>6.7958532512704766</v>
      </c>
      <c r="P225" s="53">
        <v>2.205754731253283</v>
      </c>
      <c r="Q225" s="7">
        <v>1.5692766251758514</v>
      </c>
      <c r="R225" s="7">
        <v>1.9539821281382408</v>
      </c>
      <c r="S225" s="7">
        <v>8.7606040979482014</v>
      </c>
      <c r="T225" s="53">
        <v>1.5633545494263723</v>
      </c>
      <c r="U225" s="7">
        <v>5.7411952103539141</v>
      </c>
      <c r="V225" s="7">
        <v>11.363955731418921</v>
      </c>
      <c r="W225" s="7">
        <v>2.8362096978889877</v>
      </c>
      <c r="X225" s="53">
        <v>4.1111659923489965</v>
      </c>
      <c r="Y225" s="7">
        <v>5.4238776401602244</v>
      </c>
      <c r="Z225" s="7">
        <v>4.0753885347919878</v>
      </c>
      <c r="AA225" s="54">
        <v>1.8351095623758054</v>
      </c>
      <c r="AB225" s="53">
        <v>4.6627319960219875</v>
      </c>
      <c r="AC225" s="4">
        <v>6.2414724675532227</v>
      </c>
      <c r="AD225" s="7">
        <v>6.0596301008060012</v>
      </c>
      <c r="AE225" s="7">
        <v>6.0635434794234833</v>
      </c>
      <c r="AF225" s="53">
        <v>1.6443126059083646</v>
      </c>
      <c r="AG225" s="7">
        <v>3.3294321283339983</v>
      </c>
      <c r="AH225" s="7">
        <v>1.9441480878547814</v>
      </c>
      <c r="AI225" s="7">
        <v>5.171680923157008</v>
      </c>
      <c r="AJ225" s="53">
        <v>3.3002249283716765</v>
      </c>
      <c r="AK225" s="7">
        <v>5.9399928301911062</v>
      </c>
      <c r="AL225" s="7">
        <v>7.9598802720024562</v>
      </c>
      <c r="AM225" s="54">
        <v>4.1263999924029395</v>
      </c>
      <c r="AN225" s="32"/>
      <c r="AO225" s="146" t="s">
        <v>900</v>
      </c>
      <c r="AP225" s="145" t="s">
        <v>900</v>
      </c>
      <c r="AQ225" s="140" t="s">
        <v>900</v>
      </c>
      <c r="AR225" s="140" t="s">
        <v>900</v>
      </c>
      <c r="AS225" s="140" t="s">
        <v>900</v>
      </c>
      <c r="AT225" s="140" t="s">
        <v>900</v>
      </c>
      <c r="AU225" s="140" t="s">
        <v>900</v>
      </c>
      <c r="AV225" s="141" t="s">
        <v>900</v>
      </c>
    </row>
    <row r="226" spans="1:48" ht="20.100000000000001" customHeight="1" x14ac:dyDescent="0.25">
      <c r="A226" s="57"/>
      <c r="B226" s="57" t="s">
        <v>663</v>
      </c>
      <c r="C226" s="123" t="s">
        <v>562</v>
      </c>
      <c r="D226" s="95">
        <v>7.3026022708862346</v>
      </c>
      <c r="E226" s="96">
        <v>5.27316250490904</v>
      </c>
      <c r="F226" s="96">
        <v>12.460352620767265</v>
      </c>
      <c r="G226" s="96">
        <v>30.461053518349168</v>
      </c>
      <c r="H226" s="96">
        <v>33.068916687345073</v>
      </c>
      <c r="I226" s="97">
        <v>33.936350405837409</v>
      </c>
      <c r="J226" s="65">
        <v>14.141976978999082</v>
      </c>
      <c r="K226" s="4">
        <v>15.23768909316998</v>
      </c>
      <c r="L226" s="4">
        <v>17.416416244705299</v>
      </c>
      <c r="M226" s="4">
        <v>22.188221194243763</v>
      </c>
      <c r="N226" s="7">
        <v>14.076846047308273</v>
      </c>
      <c r="O226" s="54">
        <v>14.562542681293879</v>
      </c>
      <c r="P226" s="53">
        <v>4.4115094625065661</v>
      </c>
      <c r="Q226" s="7">
        <v>4.1847376671356038</v>
      </c>
      <c r="R226" s="7">
        <v>4.8849553203456022</v>
      </c>
      <c r="S226" s="7">
        <v>5.8404027319654679</v>
      </c>
      <c r="T226" s="53">
        <v>8.3378909302739856</v>
      </c>
      <c r="U226" s="7">
        <v>11.482390420707828</v>
      </c>
      <c r="V226" s="7">
        <v>23.674907773789418</v>
      </c>
      <c r="W226" s="7">
        <v>15.1264517220746</v>
      </c>
      <c r="X226" s="53">
        <v>6.1667489885234943</v>
      </c>
      <c r="Y226" s="7">
        <v>4.6490379772801926</v>
      </c>
      <c r="Z226" s="7">
        <v>4.890466241750385</v>
      </c>
      <c r="AA226" s="54">
        <v>2.7526643435637079</v>
      </c>
      <c r="AB226" s="53">
        <v>12.123103189657167</v>
      </c>
      <c r="AC226" s="4">
        <v>7.8018405844415284</v>
      </c>
      <c r="AD226" s="7">
        <v>11.253598758639717</v>
      </c>
      <c r="AE226" s="7">
        <v>7.0741340593273971</v>
      </c>
      <c r="AF226" s="53">
        <v>3.836729413786184</v>
      </c>
      <c r="AG226" s="7">
        <v>12.76282315861366</v>
      </c>
      <c r="AH226" s="7">
        <v>8.4246417140373868</v>
      </c>
      <c r="AI226" s="7">
        <v>10.343361846314016</v>
      </c>
      <c r="AJ226" s="53">
        <v>17.601199617982275</v>
      </c>
      <c r="AK226" s="7">
        <v>13.859983270445914</v>
      </c>
      <c r="AL226" s="7">
        <v>25.206287528007778</v>
      </c>
      <c r="AM226" s="54">
        <v>30.26026661095489</v>
      </c>
      <c r="AN226" s="32"/>
      <c r="AO226" s="146" t="s">
        <v>900</v>
      </c>
      <c r="AP226" s="145" t="s">
        <v>900</v>
      </c>
      <c r="AQ226" s="140" t="s">
        <v>900</v>
      </c>
      <c r="AR226" s="140" t="s">
        <v>900</v>
      </c>
      <c r="AS226" s="140" t="s">
        <v>900</v>
      </c>
      <c r="AT226" s="140" t="s">
        <v>900</v>
      </c>
      <c r="AU226" s="140" t="s">
        <v>900</v>
      </c>
      <c r="AV226" s="141" t="s">
        <v>900</v>
      </c>
    </row>
    <row r="227" spans="1:48" ht="20.100000000000001" customHeight="1" x14ac:dyDescent="0.25">
      <c r="A227" s="57"/>
      <c r="B227" s="57" t="s">
        <v>663</v>
      </c>
      <c r="C227" s="123" t="s">
        <v>563</v>
      </c>
      <c r="D227" s="95">
        <v>6.5723420437976117</v>
      </c>
      <c r="E227" s="96">
        <v>9.8871796967044503</v>
      </c>
      <c r="F227" s="96">
        <v>5.6071586793452699</v>
      </c>
      <c r="G227" s="96">
        <v>22.338105913456058</v>
      </c>
      <c r="H227" s="96">
        <v>21.397534327105639</v>
      </c>
      <c r="I227" s="97">
        <v>27.573284704742896</v>
      </c>
      <c r="J227" s="65">
        <v>6.3638896405495871</v>
      </c>
      <c r="K227" s="4">
        <v>5.8048339402552305</v>
      </c>
      <c r="L227" s="4">
        <v>13.93313299576424</v>
      </c>
      <c r="M227" s="4">
        <v>17.565675112109645</v>
      </c>
      <c r="N227" s="7">
        <v>13.07135704392911</v>
      </c>
      <c r="O227" s="54">
        <v>5.8250170725175519</v>
      </c>
      <c r="P227" s="53">
        <v>6.065825510946528</v>
      </c>
      <c r="Q227" s="7">
        <v>6.2771065007034057</v>
      </c>
      <c r="R227" s="7">
        <v>7.8159285125529632</v>
      </c>
      <c r="S227" s="7">
        <v>7.7872036426206241</v>
      </c>
      <c r="T227" s="53">
        <v>5.211181831421241</v>
      </c>
      <c r="U227" s="7">
        <v>10.76474101941359</v>
      </c>
      <c r="V227" s="7">
        <v>16.098937286176806</v>
      </c>
      <c r="W227" s="7">
        <v>14.181048489444938</v>
      </c>
      <c r="X227" s="53">
        <v>9.2501234827852414</v>
      </c>
      <c r="Y227" s="7">
        <v>9.2980759545603853</v>
      </c>
      <c r="Z227" s="7">
        <v>12.226165604375963</v>
      </c>
      <c r="AA227" s="54">
        <v>8.2579930306911233</v>
      </c>
      <c r="AB227" s="53">
        <v>7.4603711936351793</v>
      </c>
      <c r="AC227" s="4">
        <v>6.2414724675532227</v>
      </c>
      <c r="AD227" s="7">
        <v>11.253598758639717</v>
      </c>
      <c r="AE227" s="7">
        <v>17.180039858366534</v>
      </c>
      <c r="AF227" s="53">
        <v>2.7405210098472743</v>
      </c>
      <c r="AG227" s="7">
        <v>6.6588642566679965</v>
      </c>
      <c r="AH227" s="7">
        <v>7.1285429888008656</v>
      </c>
      <c r="AI227" s="7">
        <v>8.1269271649610122</v>
      </c>
      <c r="AJ227" s="53">
        <v>20.901424546353951</v>
      </c>
      <c r="AK227" s="7">
        <v>7.919990440254808</v>
      </c>
      <c r="AL227" s="7">
        <v>25.206287528007778</v>
      </c>
      <c r="AM227" s="54">
        <v>33.011199939223516</v>
      </c>
      <c r="AN227" s="32"/>
      <c r="AO227" s="146" t="s">
        <v>900</v>
      </c>
      <c r="AP227" s="145" t="s">
        <v>900</v>
      </c>
      <c r="AQ227" s="140" t="s">
        <v>900</v>
      </c>
      <c r="AR227" s="140" t="s">
        <v>900</v>
      </c>
      <c r="AS227" s="140" t="s">
        <v>900</v>
      </c>
      <c r="AT227" s="140" t="s">
        <v>900</v>
      </c>
      <c r="AU227" s="140" t="s">
        <v>900</v>
      </c>
      <c r="AV227" s="141" t="s">
        <v>900</v>
      </c>
    </row>
    <row r="228" spans="1:48" ht="20.100000000000001" customHeight="1" x14ac:dyDescent="0.25">
      <c r="A228" s="56"/>
      <c r="B228" s="56" t="s">
        <v>663</v>
      </c>
      <c r="C228" s="123" t="s">
        <v>564</v>
      </c>
      <c r="D228" s="95">
        <v>140.20996360101572</v>
      </c>
      <c r="E228" s="96">
        <v>145.67111419811224</v>
      </c>
      <c r="F228" s="96">
        <v>149.52423144920718</v>
      </c>
      <c r="G228" s="96">
        <v>974.75371258717337</v>
      </c>
      <c r="H228" s="96">
        <v>795.59923088965502</v>
      </c>
      <c r="I228" s="97">
        <v>897.19226385432648</v>
      </c>
      <c r="J228" s="65">
        <v>12.727779281099174</v>
      </c>
      <c r="K228" s="4">
        <v>18.140106063297594</v>
      </c>
      <c r="L228" s="4">
        <v>16.023102945128876</v>
      </c>
      <c r="M228" s="4">
        <v>18.490184328536468</v>
      </c>
      <c r="N228" s="7">
        <v>18.098802060824923</v>
      </c>
      <c r="O228" s="54">
        <v>16.504215038799728</v>
      </c>
      <c r="P228" s="53">
        <v>3.8600707796932454</v>
      </c>
      <c r="Q228" s="7">
        <v>4.7078298755275547</v>
      </c>
      <c r="R228" s="7">
        <v>5.8619463844147219</v>
      </c>
      <c r="S228" s="7">
        <v>5.8404027319654679</v>
      </c>
      <c r="T228" s="53">
        <v>26.055909157106207</v>
      </c>
      <c r="U228" s="7">
        <v>22.964780841415656</v>
      </c>
      <c r="V228" s="7">
        <v>35.03886350520834</v>
      </c>
      <c r="W228" s="7">
        <v>49.160968096742451</v>
      </c>
      <c r="X228" s="53">
        <v>5.1389574904362458</v>
      </c>
      <c r="Y228" s="7">
        <v>5.4238776401602244</v>
      </c>
      <c r="Z228" s="7">
        <v>4.0753885347919878</v>
      </c>
      <c r="AA228" s="54">
        <v>5.5053286871274159</v>
      </c>
      <c r="AB228" s="53">
        <v>8.3929175928395772</v>
      </c>
      <c r="AC228" s="4">
        <v>4.681104350664917</v>
      </c>
      <c r="AD228" s="7">
        <v>7.7909529867505727</v>
      </c>
      <c r="AE228" s="7">
        <v>9.0953152191352249</v>
      </c>
      <c r="AF228" s="53">
        <v>3.2886252118167292</v>
      </c>
      <c r="AG228" s="7">
        <v>4.9941481925009974</v>
      </c>
      <c r="AH228" s="7">
        <v>3.8882961757095629</v>
      </c>
      <c r="AI228" s="7">
        <v>8.8657387254120135</v>
      </c>
      <c r="AJ228" s="53">
        <v>5.5003748806194608</v>
      </c>
      <c r="AK228" s="7">
        <v>10.889986855350362</v>
      </c>
      <c r="AL228" s="7">
        <v>11.939820408003683</v>
      </c>
      <c r="AM228" s="54">
        <v>17.881066633746073</v>
      </c>
      <c r="AN228" s="32"/>
      <c r="AO228" s="139">
        <v>6.1265794207615185</v>
      </c>
      <c r="AP228" s="145" t="s">
        <v>900</v>
      </c>
      <c r="AQ228" s="140" t="s">
        <v>900</v>
      </c>
      <c r="AR228" s="140" t="s">
        <v>900</v>
      </c>
      <c r="AS228" s="140" t="s">
        <v>900</v>
      </c>
      <c r="AT228" s="140" t="s">
        <v>900</v>
      </c>
      <c r="AU228" s="140" t="s">
        <v>900</v>
      </c>
      <c r="AV228" s="141" t="s">
        <v>900</v>
      </c>
    </row>
    <row r="229" spans="1:48" ht="20.100000000000001" customHeight="1" x14ac:dyDescent="0.25">
      <c r="A229" s="57"/>
      <c r="B229" s="57" t="s">
        <v>663</v>
      </c>
      <c r="C229" s="123" t="s">
        <v>565</v>
      </c>
      <c r="D229" s="95">
        <v>4.3815613625317411</v>
      </c>
      <c r="E229" s="96">
        <v>3.2957265655681498</v>
      </c>
      <c r="F229" s="96">
        <v>2.4920705241534531</v>
      </c>
      <c r="G229" s="96">
        <v>6.0922107036698332</v>
      </c>
      <c r="H229" s="96">
        <v>11.671382360239438</v>
      </c>
      <c r="I229" s="97">
        <v>19.089197103283542</v>
      </c>
      <c r="J229" s="65">
        <v>8.4851861873994494</v>
      </c>
      <c r="K229" s="4">
        <v>6.5304381827871341</v>
      </c>
      <c r="L229" s="4">
        <v>7.6632231476703314</v>
      </c>
      <c r="M229" s="4">
        <v>8.3205829478414106</v>
      </c>
      <c r="N229" s="7">
        <v>6.0329340202749737</v>
      </c>
      <c r="O229" s="54">
        <v>6.7958532512704766</v>
      </c>
      <c r="P229" s="53">
        <v>46.872288039132265</v>
      </c>
      <c r="Q229" s="7">
        <v>60.678696173466257</v>
      </c>
      <c r="R229" s="7">
        <v>115.2849455601562</v>
      </c>
      <c r="S229" s="7">
        <v>161.58447558437794</v>
      </c>
      <c r="T229" s="53">
        <v>4.6900636482791169</v>
      </c>
      <c r="U229" s="7">
        <v>5.7411952103539141</v>
      </c>
      <c r="V229" s="7">
        <v>9.469963109515767</v>
      </c>
      <c r="W229" s="7">
        <v>6.6178226284076374</v>
      </c>
      <c r="X229" s="53">
        <v>8.222331984697993</v>
      </c>
      <c r="Y229" s="7">
        <v>7.7483966288003199</v>
      </c>
      <c r="Z229" s="7">
        <v>8.9658547765423737</v>
      </c>
      <c r="AA229" s="54">
        <v>3.6702191247516107</v>
      </c>
      <c r="AB229" s="53">
        <v>2.7976391976131922</v>
      </c>
      <c r="AC229" s="4">
        <v>9.3622087013298341</v>
      </c>
      <c r="AD229" s="7">
        <v>6.0596301008060012</v>
      </c>
      <c r="AE229" s="7">
        <v>9.0953152191352249</v>
      </c>
      <c r="AF229" s="53">
        <v>3.836729413786184</v>
      </c>
      <c r="AG229" s="7">
        <v>4.9941481925009974</v>
      </c>
      <c r="AH229" s="7">
        <v>5.8324442635643443</v>
      </c>
      <c r="AI229" s="7">
        <v>8.1269271649610122</v>
      </c>
      <c r="AJ229" s="53">
        <v>6.6004498567433529</v>
      </c>
      <c r="AK229" s="7">
        <v>6.9299916352229571</v>
      </c>
      <c r="AL229" s="7">
        <v>17.24640725600532</v>
      </c>
      <c r="AM229" s="54">
        <v>15.130133305477445</v>
      </c>
      <c r="AN229" s="32"/>
      <c r="AO229" s="146" t="s">
        <v>900</v>
      </c>
      <c r="AP229" s="145" t="s">
        <v>900</v>
      </c>
      <c r="AQ229" s="140">
        <v>2.5743085771975824</v>
      </c>
      <c r="AR229" s="140" t="s">
        <v>900</v>
      </c>
      <c r="AS229" s="140" t="s">
        <v>900</v>
      </c>
      <c r="AT229" s="140" t="s">
        <v>900</v>
      </c>
      <c r="AU229" s="140" t="s">
        <v>900</v>
      </c>
      <c r="AV229" s="141" t="s">
        <v>900</v>
      </c>
    </row>
    <row r="230" spans="1:48" ht="20.100000000000001" customHeight="1" x14ac:dyDescent="0.25">
      <c r="A230" s="57"/>
      <c r="B230" s="57" t="s">
        <v>662</v>
      </c>
      <c r="C230" s="123" t="s">
        <v>568</v>
      </c>
      <c r="D230" s="95">
        <v>11.684163633417976</v>
      </c>
      <c r="E230" s="96">
        <v>16.478632827840752</v>
      </c>
      <c r="F230" s="96">
        <v>12.460352620767265</v>
      </c>
      <c r="G230" s="96">
        <v>48.737685629358666</v>
      </c>
      <c r="H230" s="96">
        <v>60.302142194570436</v>
      </c>
      <c r="I230" s="97">
        <v>65.75167891130998</v>
      </c>
      <c r="J230" s="65">
        <v>9.1922850363494035</v>
      </c>
      <c r="K230" s="4">
        <v>7.2560424253190376</v>
      </c>
      <c r="L230" s="4">
        <v>6.2699098480939073</v>
      </c>
      <c r="M230" s="4">
        <v>11.094110597121881</v>
      </c>
      <c r="N230" s="7">
        <v>7.0384230236541363</v>
      </c>
      <c r="O230" s="54">
        <v>2.9125085362587759</v>
      </c>
      <c r="P230" s="53">
        <v>1.1028773656266415</v>
      </c>
      <c r="Q230" s="7">
        <v>1.046184416783901</v>
      </c>
      <c r="R230" s="7">
        <v>0.9769910640691204</v>
      </c>
      <c r="S230" s="7">
        <v>5.8404027319654679</v>
      </c>
      <c r="T230" s="53">
        <v>1.5633545494263723</v>
      </c>
      <c r="U230" s="7">
        <v>2.1529482038827177</v>
      </c>
      <c r="V230" s="7">
        <v>9.469963109515767</v>
      </c>
      <c r="W230" s="7">
        <v>4.7270161631483125</v>
      </c>
      <c r="X230" s="53">
        <v>20.555829961744983</v>
      </c>
      <c r="Y230" s="7">
        <v>10.072915617440417</v>
      </c>
      <c r="Z230" s="7">
        <v>3.2603108278335902</v>
      </c>
      <c r="AA230" s="54">
        <v>11.928212155442734</v>
      </c>
      <c r="AB230" s="53">
        <v>4.6627319960219875</v>
      </c>
      <c r="AC230" s="4">
        <v>1.5603681168883057</v>
      </c>
      <c r="AD230" s="7">
        <v>6.0596301008060012</v>
      </c>
      <c r="AE230" s="7">
        <v>6.0635434794234833</v>
      </c>
      <c r="AF230" s="53">
        <v>10.962084039389097</v>
      </c>
      <c r="AG230" s="7">
        <v>13.317728513335993</v>
      </c>
      <c r="AH230" s="7">
        <v>13.60903661498347</v>
      </c>
      <c r="AI230" s="7">
        <v>16.992665890373026</v>
      </c>
      <c r="AJ230" s="53">
        <v>3.3002249283716765</v>
      </c>
      <c r="AK230" s="7">
        <v>5.9399928301911062</v>
      </c>
      <c r="AL230" s="7">
        <v>6.6332335600020462</v>
      </c>
      <c r="AM230" s="54">
        <v>12.379199977208819</v>
      </c>
      <c r="AN230" s="32"/>
      <c r="AO230" s="139">
        <v>4.3027562039146989</v>
      </c>
      <c r="AP230" s="145" t="s">
        <v>900</v>
      </c>
      <c r="AQ230" s="140" t="s">
        <v>900</v>
      </c>
      <c r="AR230" s="140" t="s">
        <v>900</v>
      </c>
      <c r="AS230" s="140" t="s">
        <v>900</v>
      </c>
      <c r="AT230" s="140" t="s">
        <v>900</v>
      </c>
      <c r="AU230" s="140" t="s">
        <v>900</v>
      </c>
      <c r="AV230" s="141" t="s">
        <v>900</v>
      </c>
    </row>
    <row r="231" spans="1:48" ht="20.100000000000001" customHeight="1" x14ac:dyDescent="0.25">
      <c r="A231" s="57"/>
      <c r="B231" s="57" t="s">
        <v>662</v>
      </c>
      <c r="C231" s="123" t="s">
        <v>569</v>
      </c>
      <c r="D231" s="95">
        <v>0.73026022708862348</v>
      </c>
      <c r="E231" s="96">
        <v>7.9097437573635601</v>
      </c>
      <c r="F231" s="96">
        <v>8.099229203498723</v>
      </c>
      <c r="G231" s="96">
        <v>26.399579715902611</v>
      </c>
      <c r="H231" s="96">
        <v>23.342764720478876</v>
      </c>
      <c r="I231" s="97">
        <v>23.331240904013217</v>
      </c>
      <c r="J231" s="65">
        <v>8.4851861873994494</v>
      </c>
      <c r="K231" s="4">
        <v>13.060876365574268</v>
      </c>
      <c r="L231" s="4">
        <v>10.44984974682318</v>
      </c>
      <c r="M231" s="4">
        <v>14.792147462829176</v>
      </c>
      <c r="N231" s="7">
        <v>11.060379037170787</v>
      </c>
      <c r="O231" s="54">
        <v>9.7083617875292525</v>
      </c>
      <c r="P231" s="53">
        <v>3.3086320968799248</v>
      </c>
      <c r="Q231" s="7">
        <v>4.1847376671356038</v>
      </c>
      <c r="R231" s="7">
        <v>8.7929195766220829</v>
      </c>
      <c r="S231" s="7">
        <v>5.8404027319654679</v>
      </c>
      <c r="T231" s="53">
        <v>2.0844727325684964</v>
      </c>
      <c r="U231" s="7">
        <v>11.482390420707828</v>
      </c>
      <c r="V231" s="7">
        <v>22.727911462837842</v>
      </c>
      <c r="W231" s="7">
        <v>10.399435558926287</v>
      </c>
      <c r="X231" s="53">
        <v>7.1945404866107436</v>
      </c>
      <c r="Y231" s="7">
        <v>5.4238776401602244</v>
      </c>
      <c r="Z231" s="7">
        <v>2.4452331208751925</v>
      </c>
      <c r="AA231" s="54">
        <v>4.5877739059395131</v>
      </c>
      <c r="AB231" s="53">
        <v>2.7976391976131922</v>
      </c>
      <c r="AC231" s="4">
        <v>9.3622087013298341</v>
      </c>
      <c r="AD231" s="7">
        <v>14.71624453052886</v>
      </c>
      <c r="AE231" s="7">
        <v>10.105905799039139</v>
      </c>
      <c r="AF231" s="53">
        <v>1.6443126059083646</v>
      </c>
      <c r="AG231" s="7">
        <v>11.098107094446661</v>
      </c>
      <c r="AH231" s="7">
        <v>5.1843949009460841</v>
      </c>
      <c r="AI231" s="7">
        <v>14.037419648569022</v>
      </c>
      <c r="AJ231" s="53">
        <v>14.300974689610598</v>
      </c>
      <c r="AK231" s="7">
        <v>17.81997849057332</v>
      </c>
      <c r="AL231" s="7">
        <v>13.266467120004092</v>
      </c>
      <c r="AM231" s="54">
        <v>26.133866618551949</v>
      </c>
      <c r="AN231" s="32"/>
      <c r="AO231" s="146" t="s">
        <v>900</v>
      </c>
      <c r="AP231" s="145" t="s">
        <v>900</v>
      </c>
      <c r="AQ231" s="140" t="s">
        <v>900</v>
      </c>
      <c r="AR231" s="140" t="s">
        <v>900</v>
      </c>
      <c r="AS231" s="140" t="s">
        <v>900</v>
      </c>
      <c r="AT231" s="140" t="s">
        <v>900</v>
      </c>
      <c r="AU231" s="140" t="s">
        <v>900</v>
      </c>
      <c r="AV231" s="141" t="s">
        <v>900</v>
      </c>
    </row>
    <row r="232" spans="1:48" ht="20.100000000000001" customHeight="1" x14ac:dyDescent="0.25">
      <c r="A232" s="32"/>
      <c r="B232" s="60" t="s">
        <v>774</v>
      </c>
      <c r="C232" s="123" t="s">
        <v>156</v>
      </c>
      <c r="D232" s="95">
        <v>3.6513011354431173</v>
      </c>
      <c r="E232" s="96">
        <v>5.27316250490904</v>
      </c>
      <c r="F232" s="96">
        <v>3.7381057862301796</v>
      </c>
      <c r="G232" s="96">
        <v>12.184421407339666</v>
      </c>
      <c r="H232" s="96">
        <v>15.561843146985918</v>
      </c>
      <c r="I232" s="97">
        <v>23.331240904013217</v>
      </c>
      <c r="J232" s="65">
        <v>7.0709884894995412</v>
      </c>
      <c r="K232" s="4">
        <v>5.8048339402552305</v>
      </c>
      <c r="L232" s="4">
        <v>7.6632231476703314</v>
      </c>
      <c r="M232" s="4">
        <v>14.792147462829176</v>
      </c>
      <c r="N232" s="7">
        <v>6.0329340202749737</v>
      </c>
      <c r="O232" s="54">
        <v>4.8541808937646262</v>
      </c>
      <c r="P232" s="53">
        <v>33.637759651612569</v>
      </c>
      <c r="Q232" s="7">
        <v>32.954809128692879</v>
      </c>
      <c r="R232" s="7">
        <v>26.378758729866252</v>
      </c>
      <c r="S232" s="7">
        <v>27.255212749172184</v>
      </c>
      <c r="T232" s="53">
        <v>10.943481845984607</v>
      </c>
      <c r="U232" s="7">
        <v>9.329442216825111</v>
      </c>
      <c r="V232" s="7">
        <v>8.522966798564191</v>
      </c>
      <c r="W232" s="7">
        <v>4.7270161631483125</v>
      </c>
      <c r="X232" s="53">
        <v>6.1667489885234943</v>
      </c>
      <c r="Y232" s="7">
        <v>8.5232362916803517</v>
      </c>
      <c r="Z232" s="7">
        <v>4.890466241750385</v>
      </c>
      <c r="AA232" s="54">
        <v>2.7526643435637079</v>
      </c>
      <c r="AB232" s="53">
        <v>7.4603711936351793</v>
      </c>
      <c r="AC232" s="4">
        <v>6.2414724675532227</v>
      </c>
      <c r="AD232" s="7">
        <v>7.7909529867505727</v>
      </c>
      <c r="AE232" s="7">
        <v>11.116496378943053</v>
      </c>
      <c r="AF232" s="53">
        <v>4.9329378177250938</v>
      </c>
      <c r="AG232" s="7">
        <v>8.3235803208349957</v>
      </c>
      <c r="AH232" s="7">
        <v>6.4804936261826054</v>
      </c>
      <c r="AI232" s="7">
        <v>11.082173406765017</v>
      </c>
      <c r="AJ232" s="53">
        <v>3.3002249283716765</v>
      </c>
      <c r="AK232" s="7">
        <v>7.919990440254808</v>
      </c>
      <c r="AL232" s="7">
        <v>7.9598802720024562</v>
      </c>
      <c r="AM232" s="54">
        <v>16.505599969611758</v>
      </c>
      <c r="AN232" s="32"/>
      <c r="AO232" s="146" t="s">
        <v>900</v>
      </c>
      <c r="AP232" s="145" t="s">
        <v>900</v>
      </c>
      <c r="AQ232" s="140" t="s">
        <v>900</v>
      </c>
      <c r="AR232" s="140" t="s">
        <v>900</v>
      </c>
      <c r="AS232" s="140" t="s">
        <v>900</v>
      </c>
      <c r="AT232" s="140" t="s">
        <v>900</v>
      </c>
      <c r="AU232" s="140" t="s">
        <v>900</v>
      </c>
      <c r="AV232" s="141" t="s">
        <v>900</v>
      </c>
    </row>
    <row r="233" spans="1:48" ht="20.100000000000001" customHeight="1" x14ac:dyDescent="0.25">
      <c r="A233" s="32"/>
      <c r="B233" s="62" t="s">
        <v>776</v>
      </c>
      <c r="C233" s="123" t="s">
        <v>571</v>
      </c>
      <c r="D233" s="95">
        <v>5.8420818167089879</v>
      </c>
      <c r="E233" s="96">
        <v>8.5688890704771907</v>
      </c>
      <c r="F233" s="96">
        <v>6.2301763103836327</v>
      </c>
      <c r="G233" s="96">
        <v>14.215158308562945</v>
      </c>
      <c r="H233" s="96">
        <v>21.397534327105639</v>
      </c>
      <c r="I233" s="97">
        <v>33.936350405837409</v>
      </c>
      <c r="J233" s="65">
        <v>19.798767770598715</v>
      </c>
      <c r="K233" s="4">
        <v>46.438671522041844</v>
      </c>
      <c r="L233" s="4">
        <v>29.956235940893116</v>
      </c>
      <c r="M233" s="4">
        <v>20.339202761390116</v>
      </c>
      <c r="N233" s="7">
        <v>26.14271408785822</v>
      </c>
      <c r="O233" s="54">
        <v>18.445887396305579</v>
      </c>
      <c r="P233" s="53">
        <v>3.3086320968799248</v>
      </c>
      <c r="Q233" s="7">
        <v>11.50802858462291</v>
      </c>
      <c r="R233" s="7">
        <v>12.700883832898565</v>
      </c>
      <c r="S233" s="7">
        <v>16.547807740568825</v>
      </c>
      <c r="T233" s="53">
        <v>8.3378909302739856</v>
      </c>
      <c r="U233" s="7">
        <v>12.200039822002067</v>
      </c>
      <c r="V233" s="7">
        <v>23.674907773789418</v>
      </c>
      <c r="W233" s="7">
        <v>15.1264517220746</v>
      </c>
      <c r="X233" s="53">
        <v>10.277914980872492</v>
      </c>
      <c r="Y233" s="7">
        <v>9.2980759545603853</v>
      </c>
      <c r="Z233" s="7">
        <v>4.890466241750385</v>
      </c>
      <c r="AA233" s="54">
        <v>5.5053286871274159</v>
      </c>
      <c r="AB233" s="53">
        <v>7.4603711936351793</v>
      </c>
      <c r="AC233" s="4">
        <v>11.702760876662293</v>
      </c>
      <c r="AD233" s="7">
        <v>16.447567416473433</v>
      </c>
      <c r="AE233" s="7">
        <v>13.13767753875088</v>
      </c>
      <c r="AF233" s="53">
        <v>100.30306896041024</v>
      </c>
      <c r="AG233" s="7">
        <v>100.43786920474228</v>
      </c>
      <c r="AH233" s="7">
        <v>235.24191863042856</v>
      </c>
      <c r="AI233" s="7">
        <v>212.03891784943733</v>
      </c>
      <c r="AJ233" s="53">
        <v>17.601199617982275</v>
      </c>
      <c r="AK233" s="7">
        <v>11.879985660382212</v>
      </c>
      <c r="AL233" s="7">
        <v>14.593113832004502</v>
      </c>
      <c r="AM233" s="54">
        <v>13.754666641343132</v>
      </c>
      <c r="AN233" s="32"/>
      <c r="AO233" s="146" t="s">
        <v>900</v>
      </c>
      <c r="AP233" s="145" t="s">
        <v>900</v>
      </c>
      <c r="AQ233" s="140" t="s">
        <v>900</v>
      </c>
      <c r="AR233" s="140" t="s">
        <v>900</v>
      </c>
      <c r="AS233" s="140" t="s">
        <v>900</v>
      </c>
      <c r="AT233" s="140" t="s">
        <v>900</v>
      </c>
      <c r="AU233" s="140">
        <v>2.2281495771026107</v>
      </c>
      <c r="AV233" s="141" t="s">
        <v>900</v>
      </c>
    </row>
    <row r="234" spans="1:48" ht="20.100000000000001" customHeight="1" x14ac:dyDescent="0.25">
      <c r="A234" s="59"/>
      <c r="B234" s="62" t="s">
        <v>777</v>
      </c>
      <c r="C234" s="123" t="s">
        <v>5</v>
      </c>
      <c r="D234" s="95">
        <v>2.1907806812658706</v>
      </c>
      <c r="E234" s="96">
        <v>5.27316250490904</v>
      </c>
      <c r="F234" s="96">
        <v>4.3611234172685425</v>
      </c>
      <c r="G234" s="96">
        <v>16.245895209786223</v>
      </c>
      <c r="H234" s="96">
        <v>23.342764720478876</v>
      </c>
      <c r="I234" s="97">
        <v>25.452262804378059</v>
      </c>
      <c r="J234" s="65">
        <v>8.4851861873994494</v>
      </c>
      <c r="K234" s="4">
        <v>9.4328551529147493</v>
      </c>
      <c r="L234" s="4">
        <v>6.9665664978821198</v>
      </c>
      <c r="M234" s="4">
        <v>9.2450921642682342</v>
      </c>
      <c r="N234" s="7">
        <v>6.0329340202749737</v>
      </c>
      <c r="O234" s="54">
        <v>4.8541808937646262</v>
      </c>
      <c r="P234" s="53">
        <v>3.3086320968799248</v>
      </c>
      <c r="Q234" s="7">
        <v>3.6616454587436533</v>
      </c>
      <c r="R234" s="7">
        <v>6.8389374484838426</v>
      </c>
      <c r="S234" s="7">
        <v>11.680805463930936</v>
      </c>
      <c r="T234" s="53">
        <v>2.6055909157106205</v>
      </c>
      <c r="U234" s="7">
        <v>10.76474101941359</v>
      </c>
      <c r="V234" s="7">
        <v>11.363955731418921</v>
      </c>
      <c r="W234" s="7">
        <v>5.6724193957779754</v>
      </c>
      <c r="X234" s="53">
        <v>4.1111659923489965</v>
      </c>
      <c r="Y234" s="7">
        <v>5.4238776401602244</v>
      </c>
      <c r="Z234" s="7">
        <v>10.596010190459168</v>
      </c>
      <c r="AA234" s="54">
        <v>7.3404382495032214</v>
      </c>
      <c r="AB234" s="53">
        <v>3.7301855968175897</v>
      </c>
      <c r="AC234" s="4">
        <v>5.4612884091090699</v>
      </c>
      <c r="AD234" s="7">
        <v>11.253598758639717</v>
      </c>
      <c r="AE234" s="7">
        <v>8.084724639231311</v>
      </c>
      <c r="AF234" s="53">
        <v>3.836729413786184</v>
      </c>
      <c r="AG234" s="7">
        <v>4.9941481925009974</v>
      </c>
      <c r="AH234" s="7">
        <v>7.7765923514191257</v>
      </c>
      <c r="AI234" s="7">
        <v>2.9552462418040046</v>
      </c>
      <c r="AJ234" s="53">
        <v>11.000749761238922</v>
      </c>
      <c r="AK234" s="7">
        <v>10.889986855350362</v>
      </c>
      <c r="AL234" s="7">
        <v>13.266467120004092</v>
      </c>
      <c r="AM234" s="54">
        <v>15.130133305477445</v>
      </c>
      <c r="AN234" s="32"/>
      <c r="AO234" s="146" t="s">
        <v>900</v>
      </c>
      <c r="AP234" s="145" t="s">
        <v>900</v>
      </c>
      <c r="AQ234" s="140" t="s">
        <v>900</v>
      </c>
      <c r="AR234" s="140" t="s">
        <v>900</v>
      </c>
      <c r="AS234" s="140" t="s">
        <v>900</v>
      </c>
      <c r="AT234" s="140" t="s">
        <v>900</v>
      </c>
      <c r="AU234" s="140" t="s">
        <v>900</v>
      </c>
      <c r="AV234" s="141" t="s">
        <v>900</v>
      </c>
    </row>
    <row r="235" spans="1:48" ht="20.100000000000001" customHeight="1" x14ac:dyDescent="0.25">
      <c r="A235" s="55"/>
      <c r="B235" s="62" t="s">
        <v>780</v>
      </c>
      <c r="C235" s="123" t="s">
        <v>142</v>
      </c>
      <c r="D235" s="95">
        <v>6.5723420437976117</v>
      </c>
      <c r="E235" s="96">
        <v>6.5914531311362996</v>
      </c>
      <c r="F235" s="96">
        <v>6.2301763103836327</v>
      </c>
      <c r="G235" s="96">
        <v>6.0922107036698332</v>
      </c>
      <c r="H235" s="96">
        <v>23.342764720478876</v>
      </c>
      <c r="I235" s="97">
        <v>36.057372306202247</v>
      </c>
      <c r="J235" s="65">
        <v>12.02068043214922</v>
      </c>
      <c r="K235" s="4">
        <v>10.884063637978556</v>
      </c>
      <c r="L235" s="4">
        <v>9.0565364472467547</v>
      </c>
      <c r="M235" s="4">
        <v>8.3205829478414106</v>
      </c>
      <c r="N235" s="7">
        <v>11.060379037170787</v>
      </c>
      <c r="O235" s="54">
        <v>7.7666894300234022</v>
      </c>
      <c r="P235" s="53">
        <v>5.5143868281332074</v>
      </c>
      <c r="Q235" s="7">
        <v>4.7078298755275547</v>
      </c>
      <c r="R235" s="7">
        <v>5.8619463844147219</v>
      </c>
      <c r="S235" s="7">
        <v>5.8404027319654679</v>
      </c>
      <c r="T235" s="53">
        <v>5.7323000145633651</v>
      </c>
      <c r="U235" s="7">
        <v>5.7411952103539141</v>
      </c>
      <c r="V235" s="7">
        <v>13.257948353322075</v>
      </c>
      <c r="W235" s="7">
        <v>8.5086290936669631</v>
      </c>
      <c r="X235" s="53">
        <v>7.1945404866107436</v>
      </c>
      <c r="Y235" s="7">
        <v>3.8741983144001599</v>
      </c>
      <c r="Z235" s="7">
        <v>7.3356993626255775</v>
      </c>
      <c r="AA235" s="54">
        <v>1.8351095623758054</v>
      </c>
      <c r="AB235" s="53">
        <v>6.5278247944307815</v>
      </c>
      <c r="AC235" s="4">
        <v>7.8018405844415284</v>
      </c>
      <c r="AD235" s="7">
        <v>13.850583087556574</v>
      </c>
      <c r="AE235" s="7">
        <v>9.0953152191352249</v>
      </c>
      <c r="AF235" s="53">
        <v>3.836729413786184</v>
      </c>
      <c r="AG235" s="7">
        <v>8.3235803208349957</v>
      </c>
      <c r="AH235" s="7">
        <v>8.4246417140373868</v>
      </c>
      <c r="AI235" s="7">
        <v>11.082173406765017</v>
      </c>
      <c r="AJ235" s="53">
        <v>9.9006747851150294</v>
      </c>
      <c r="AK235" s="7">
        <v>13.859983270445914</v>
      </c>
      <c r="AL235" s="7">
        <v>15.919760544004912</v>
      </c>
      <c r="AM235" s="54">
        <v>26.133866618551949</v>
      </c>
      <c r="AN235" s="32"/>
      <c r="AO235" s="146" t="s">
        <v>900</v>
      </c>
      <c r="AP235" s="145" t="s">
        <v>900</v>
      </c>
      <c r="AQ235" s="140" t="s">
        <v>900</v>
      </c>
      <c r="AR235" s="140" t="s">
        <v>900</v>
      </c>
      <c r="AS235" s="140" t="s">
        <v>900</v>
      </c>
      <c r="AT235" s="140" t="s">
        <v>900</v>
      </c>
      <c r="AU235" s="140" t="s">
        <v>900</v>
      </c>
      <c r="AV235" s="141" t="s">
        <v>900</v>
      </c>
    </row>
    <row r="236" spans="1:48" ht="20.100000000000001" customHeight="1" x14ac:dyDescent="0.25">
      <c r="A236" s="55"/>
      <c r="B236" s="62" t="s">
        <v>781</v>
      </c>
      <c r="C236" s="123" t="s">
        <v>56</v>
      </c>
      <c r="D236" s="95">
        <v>4.3815613625317411</v>
      </c>
      <c r="E236" s="96">
        <v>9.2280343835908205</v>
      </c>
      <c r="F236" s="96">
        <v>5.6071586793452699</v>
      </c>
      <c r="G236" s="96">
        <v>20.30736901223278</v>
      </c>
      <c r="H236" s="96">
        <v>31.123686293971836</v>
      </c>
      <c r="I236" s="97">
        <v>19.089197103283542</v>
      </c>
      <c r="J236" s="65">
        <v>9.8993838852993576</v>
      </c>
      <c r="K236" s="4">
        <v>12.335272123042365</v>
      </c>
      <c r="L236" s="4">
        <v>14.629789645552451</v>
      </c>
      <c r="M236" s="4">
        <v>11.094110597121881</v>
      </c>
      <c r="N236" s="7">
        <v>10.054890033791624</v>
      </c>
      <c r="O236" s="54">
        <v>6.7958532512704766</v>
      </c>
      <c r="P236" s="53">
        <v>4.4115094625065661</v>
      </c>
      <c r="Q236" s="7">
        <v>4.1847376671356038</v>
      </c>
      <c r="R236" s="7">
        <v>5.8619463844147219</v>
      </c>
      <c r="S236" s="7">
        <v>9.7340045532757795</v>
      </c>
      <c r="T236" s="53">
        <v>7.2956545639897374</v>
      </c>
      <c r="U236" s="7">
        <v>11.482390420707828</v>
      </c>
      <c r="V236" s="7">
        <v>19.886922529983114</v>
      </c>
      <c r="W236" s="7">
        <v>4.7270161631483125</v>
      </c>
      <c r="X236" s="53">
        <v>12.333497977046989</v>
      </c>
      <c r="Y236" s="7">
        <v>12.397434606080513</v>
      </c>
      <c r="Z236" s="7">
        <v>8.1507770695839756</v>
      </c>
      <c r="AA236" s="54">
        <v>9.1755478118790261</v>
      </c>
      <c r="AB236" s="53">
        <v>7.4603711936351793</v>
      </c>
      <c r="AC236" s="4">
        <v>5.4612884091090699</v>
      </c>
      <c r="AD236" s="7">
        <v>6.9252915437782869</v>
      </c>
      <c r="AE236" s="7">
        <v>9.0953152191352249</v>
      </c>
      <c r="AF236" s="53">
        <v>4.9329378177250938</v>
      </c>
      <c r="AG236" s="7">
        <v>7.7686749661126626</v>
      </c>
      <c r="AH236" s="7">
        <v>7.1285429888008656</v>
      </c>
      <c r="AI236" s="7">
        <v>15.515042769471025</v>
      </c>
      <c r="AJ236" s="53">
        <v>11.000749761238922</v>
      </c>
      <c r="AK236" s="7">
        <v>16.829979685541467</v>
      </c>
      <c r="AL236" s="7">
        <v>19.899700680006138</v>
      </c>
      <c r="AM236" s="54">
        <v>22.007466626149011</v>
      </c>
      <c r="AN236" s="32"/>
      <c r="AO236" s="146" t="s">
        <v>900</v>
      </c>
      <c r="AP236" s="145" t="s">
        <v>900</v>
      </c>
      <c r="AQ236" s="140" t="s">
        <v>900</v>
      </c>
      <c r="AR236" s="140" t="s">
        <v>900</v>
      </c>
      <c r="AS236" s="140" t="s">
        <v>900</v>
      </c>
      <c r="AT236" s="140" t="s">
        <v>900</v>
      </c>
      <c r="AU236" s="140" t="s">
        <v>900</v>
      </c>
      <c r="AV236" s="141" t="s">
        <v>900</v>
      </c>
    </row>
    <row r="237" spans="1:48" ht="20.100000000000001" customHeight="1" x14ac:dyDescent="0.25">
      <c r="A237" s="55"/>
      <c r="B237" s="62" t="s">
        <v>782</v>
      </c>
      <c r="C237" s="123" t="s">
        <v>573</v>
      </c>
      <c r="D237" s="95">
        <v>54.039256804558136</v>
      </c>
      <c r="E237" s="96">
        <v>72.505984442499297</v>
      </c>
      <c r="F237" s="96">
        <v>62.301763103836329</v>
      </c>
      <c r="G237" s="96">
        <v>62.952843937921614</v>
      </c>
      <c r="H237" s="96">
        <v>73.918754948183107</v>
      </c>
      <c r="I237" s="97">
        <v>84.840876014593519</v>
      </c>
      <c r="J237" s="65">
        <v>14.141976978999082</v>
      </c>
      <c r="K237" s="4">
        <v>18.140106063297594</v>
      </c>
      <c r="L237" s="4">
        <v>9.7531930970349681</v>
      </c>
      <c r="M237" s="4">
        <v>11.094110597121881</v>
      </c>
      <c r="N237" s="7">
        <v>15.082335050687435</v>
      </c>
      <c r="O237" s="54">
        <v>10.679197966282178</v>
      </c>
      <c r="P237" s="53">
        <v>44.666533307878979</v>
      </c>
      <c r="Q237" s="7">
        <v>46.555206546883589</v>
      </c>
      <c r="R237" s="7">
        <v>13.677874896967685</v>
      </c>
      <c r="S237" s="7">
        <v>12.654205919258514</v>
      </c>
      <c r="T237" s="53">
        <v>14.591309127979475</v>
      </c>
      <c r="U237" s="7">
        <v>21.529482038827179</v>
      </c>
      <c r="V237" s="7">
        <v>20.83391884093469</v>
      </c>
      <c r="W237" s="7">
        <v>16.071854954704264</v>
      </c>
      <c r="X237" s="53">
        <v>52.417366402449709</v>
      </c>
      <c r="Y237" s="7">
        <v>61.212333367522533</v>
      </c>
      <c r="Z237" s="7">
        <v>51.349895538379045</v>
      </c>
      <c r="AA237" s="54">
        <v>40.372410372267716</v>
      </c>
      <c r="AB237" s="53">
        <v>6.5278247944307815</v>
      </c>
      <c r="AC237" s="4">
        <v>10.92257681821814</v>
      </c>
      <c r="AD237" s="7">
        <v>14.71624453052886</v>
      </c>
      <c r="AE237" s="7">
        <v>27.285945657405676</v>
      </c>
      <c r="AF237" s="53">
        <v>9.3177714334807327</v>
      </c>
      <c r="AG237" s="7">
        <v>11.653012449168994</v>
      </c>
      <c r="AH237" s="7">
        <v>11.016839164510429</v>
      </c>
      <c r="AI237" s="7">
        <v>12.55979652766702</v>
      </c>
      <c r="AJ237" s="53">
        <v>18.701274594106167</v>
      </c>
      <c r="AK237" s="7">
        <v>13.859983270445914</v>
      </c>
      <c r="AL237" s="7">
        <v>18.57305396800573</v>
      </c>
      <c r="AM237" s="54">
        <v>12.379199977208819</v>
      </c>
      <c r="AN237" s="32"/>
      <c r="AO237" s="139">
        <v>1.1740322578203974</v>
      </c>
      <c r="AP237" s="145" t="s">
        <v>900</v>
      </c>
      <c r="AQ237" s="140" t="s">
        <v>900</v>
      </c>
      <c r="AR237" s="140" t="s">
        <v>900</v>
      </c>
      <c r="AS237" s="140" t="s">
        <v>900</v>
      </c>
      <c r="AT237" s="140" t="s">
        <v>900</v>
      </c>
      <c r="AU237" s="140" t="s">
        <v>900</v>
      </c>
      <c r="AV237" s="141" t="s">
        <v>900</v>
      </c>
    </row>
    <row r="238" spans="1:48" ht="20.100000000000001" customHeight="1" x14ac:dyDescent="0.25">
      <c r="A238" s="55"/>
      <c r="B238" s="62" t="s">
        <v>783</v>
      </c>
      <c r="C238" s="123" t="s">
        <v>209</v>
      </c>
      <c r="D238" s="95">
        <v>7.3026022708862346</v>
      </c>
      <c r="E238" s="96">
        <v>15.16034220161349</v>
      </c>
      <c r="F238" s="96">
        <v>11.21431735869054</v>
      </c>
      <c r="G238" s="96">
        <v>36.553264222019003</v>
      </c>
      <c r="H238" s="96">
        <v>35.014147080718317</v>
      </c>
      <c r="I238" s="97">
        <v>48.783503708391272</v>
      </c>
      <c r="J238" s="65">
        <v>10.606482734249312</v>
      </c>
      <c r="K238" s="4">
        <v>12.335272123042365</v>
      </c>
      <c r="L238" s="4">
        <v>18.809729544281723</v>
      </c>
      <c r="M238" s="4">
        <v>13.867638246402352</v>
      </c>
      <c r="N238" s="7">
        <v>11.060379037170787</v>
      </c>
      <c r="O238" s="54">
        <v>11.650034145035104</v>
      </c>
      <c r="P238" s="53">
        <v>7.1687028765731702</v>
      </c>
      <c r="Q238" s="7">
        <v>8.8925675426631585</v>
      </c>
      <c r="R238" s="7">
        <v>6.8389374484838426</v>
      </c>
      <c r="S238" s="7">
        <v>6.813803187293046</v>
      </c>
      <c r="T238" s="53">
        <v>10.422363662842482</v>
      </c>
      <c r="U238" s="7">
        <v>10.76474101941359</v>
      </c>
      <c r="V238" s="7">
        <v>21.780915151886266</v>
      </c>
      <c r="W238" s="7">
        <v>16.071854954704264</v>
      </c>
      <c r="X238" s="53">
        <v>14.389080973221487</v>
      </c>
      <c r="Y238" s="7">
        <v>11.622594943200481</v>
      </c>
      <c r="Z238" s="7">
        <v>12.226165604375963</v>
      </c>
      <c r="AA238" s="54">
        <v>13.76332171781854</v>
      </c>
      <c r="AB238" s="53">
        <v>16.785835185679154</v>
      </c>
      <c r="AC238" s="4">
        <v>9.3622087013298341</v>
      </c>
      <c r="AD238" s="7">
        <v>12.984921644584288</v>
      </c>
      <c r="AE238" s="7">
        <v>19.201221018174365</v>
      </c>
      <c r="AF238" s="53">
        <v>8.7696672315112778</v>
      </c>
      <c r="AG238" s="7">
        <v>9.9882963850019948</v>
      </c>
      <c r="AH238" s="7">
        <v>9.7207404392739072</v>
      </c>
      <c r="AI238" s="7">
        <v>17.731477450824027</v>
      </c>
      <c r="AJ238" s="53">
        <v>14.300974689610598</v>
      </c>
      <c r="AK238" s="7">
        <v>22.769972515732572</v>
      </c>
      <c r="AL238" s="7">
        <v>18.57305396800573</v>
      </c>
      <c r="AM238" s="54">
        <v>19.256533297880384</v>
      </c>
      <c r="AN238" s="32"/>
      <c r="AO238" s="146" t="s">
        <v>900</v>
      </c>
      <c r="AP238" s="145" t="s">
        <v>900</v>
      </c>
      <c r="AQ238" s="140" t="s">
        <v>900</v>
      </c>
      <c r="AR238" s="140" t="s">
        <v>900</v>
      </c>
      <c r="AS238" s="140" t="s">
        <v>900</v>
      </c>
      <c r="AT238" s="140" t="s">
        <v>900</v>
      </c>
      <c r="AU238" s="140" t="s">
        <v>900</v>
      </c>
      <c r="AV238" s="141" t="s">
        <v>900</v>
      </c>
    </row>
    <row r="239" spans="1:48" ht="20.100000000000001" customHeight="1" x14ac:dyDescent="0.25">
      <c r="A239" s="55"/>
      <c r="B239" s="62" t="s">
        <v>784</v>
      </c>
      <c r="C239" s="123" t="s">
        <v>36</v>
      </c>
      <c r="D239" s="95">
        <v>4.3815613625317411</v>
      </c>
      <c r="E239" s="96">
        <v>6.5914531311362996</v>
      </c>
      <c r="F239" s="96">
        <v>6.2301763103836327</v>
      </c>
      <c r="G239" s="96">
        <v>10.15368450611639</v>
      </c>
      <c r="H239" s="96">
        <v>27.233225507225356</v>
      </c>
      <c r="I239" s="97">
        <v>16.968175202918705</v>
      </c>
      <c r="J239" s="65">
        <v>9.8993838852993576</v>
      </c>
      <c r="K239" s="4">
        <v>7.2560424253190376</v>
      </c>
      <c r="L239" s="4">
        <v>9.0565364472467547</v>
      </c>
      <c r="M239" s="4">
        <v>11.094110597121881</v>
      </c>
      <c r="N239" s="7">
        <v>8.0439120270332989</v>
      </c>
      <c r="O239" s="54">
        <v>1.9416723575058505</v>
      </c>
      <c r="P239" s="53">
        <v>1.6543160484399624</v>
      </c>
      <c r="Q239" s="7">
        <v>3.1385532503517029</v>
      </c>
      <c r="R239" s="7">
        <v>6.8389374484838426</v>
      </c>
      <c r="S239" s="7">
        <v>10.707405008603358</v>
      </c>
      <c r="T239" s="53">
        <v>3.6478272819948687</v>
      </c>
      <c r="U239" s="7">
        <v>7.1764940129423929</v>
      </c>
      <c r="V239" s="7">
        <v>15.151940975225228</v>
      </c>
      <c r="W239" s="7">
        <v>6.6178226284076374</v>
      </c>
      <c r="X239" s="53">
        <v>9.2501234827852414</v>
      </c>
      <c r="Y239" s="7">
        <v>10.847755280320449</v>
      </c>
      <c r="Z239" s="7">
        <v>13.856321018292759</v>
      </c>
      <c r="AA239" s="54">
        <v>7.3404382495032214</v>
      </c>
      <c r="AB239" s="53">
        <v>8.3929175928395772</v>
      </c>
      <c r="AC239" s="4">
        <v>8.5820246428856812</v>
      </c>
      <c r="AD239" s="7">
        <v>6.9252915437782869</v>
      </c>
      <c r="AE239" s="7">
        <v>6.0635434794234833</v>
      </c>
      <c r="AF239" s="53">
        <v>1.6443126059083646</v>
      </c>
      <c r="AG239" s="7">
        <v>6.1039589019456635</v>
      </c>
      <c r="AH239" s="7">
        <v>1.296098725236521</v>
      </c>
      <c r="AI239" s="7">
        <v>12.55979652766702</v>
      </c>
      <c r="AJ239" s="53">
        <v>8.8005998089911373</v>
      </c>
      <c r="AK239" s="7">
        <v>10.889986855350362</v>
      </c>
      <c r="AL239" s="7">
        <v>18.57305396800573</v>
      </c>
      <c r="AM239" s="54">
        <v>15.130133305477445</v>
      </c>
      <c r="AN239" s="32"/>
      <c r="AO239" s="146" t="s">
        <v>900</v>
      </c>
      <c r="AP239" s="145" t="s">
        <v>900</v>
      </c>
      <c r="AQ239" s="140" t="s">
        <v>900</v>
      </c>
      <c r="AR239" s="140" t="s">
        <v>900</v>
      </c>
      <c r="AS239" s="140" t="s">
        <v>900</v>
      </c>
      <c r="AT239" s="140" t="s">
        <v>900</v>
      </c>
      <c r="AU239" s="140" t="s">
        <v>900</v>
      </c>
      <c r="AV239" s="141" t="s">
        <v>900</v>
      </c>
    </row>
    <row r="240" spans="1:48" ht="20.100000000000001" customHeight="1" x14ac:dyDescent="0.25">
      <c r="A240" s="55"/>
      <c r="B240" s="62" t="s">
        <v>786</v>
      </c>
      <c r="C240" s="123" t="s">
        <v>446</v>
      </c>
      <c r="D240" s="95">
        <v>24.828847721013197</v>
      </c>
      <c r="E240" s="96">
        <v>16.478632827840752</v>
      </c>
      <c r="F240" s="96">
        <v>25.543722872572893</v>
      </c>
      <c r="G240" s="96">
        <v>109.659792666057</v>
      </c>
      <c r="H240" s="96">
        <v>103.09721084878171</v>
      </c>
      <c r="I240" s="97">
        <v>106.05109501824191</v>
      </c>
      <c r="J240" s="65">
        <v>38.890436692247476</v>
      </c>
      <c r="K240" s="4">
        <v>42.810650309382325</v>
      </c>
      <c r="L240" s="4">
        <v>39.709429037928082</v>
      </c>
      <c r="M240" s="4">
        <v>44.376442388487526</v>
      </c>
      <c r="N240" s="7">
        <v>40.219560135166496</v>
      </c>
      <c r="O240" s="54">
        <v>34.950102435105308</v>
      </c>
      <c r="P240" s="53">
        <v>3.3086320968799248</v>
      </c>
      <c r="Q240" s="7">
        <v>5.7540142923114548</v>
      </c>
      <c r="R240" s="7">
        <v>4.8849553203456022</v>
      </c>
      <c r="S240" s="7">
        <v>4.8670022766378898</v>
      </c>
      <c r="T240" s="53">
        <v>21.365845508827089</v>
      </c>
      <c r="U240" s="7">
        <v>29.42362545306381</v>
      </c>
      <c r="V240" s="7">
        <v>35.985859816159916</v>
      </c>
      <c r="W240" s="7">
        <v>29.307500211519539</v>
      </c>
      <c r="X240" s="53">
        <v>7.1945404866107436</v>
      </c>
      <c r="Y240" s="7">
        <v>10.072915617440417</v>
      </c>
      <c r="Z240" s="7">
        <v>8.9658547765423737</v>
      </c>
      <c r="AA240" s="54">
        <v>9.1755478118790261</v>
      </c>
      <c r="AB240" s="53">
        <v>17.718381584883552</v>
      </c>
      <c r="AC240" s="4">
        <v>9.3622087013298341</v>
      </c>
      <c r="AD240" s="7">
        <v>71.849899766699721</v>
      </c>
      <c r="AE240" s="7">
        <v>51.54011957509961</v>
      </c>
      <c r="AF240" s="53">
        <v>43.848336157556389</v>
      </c>
      <c r="AG240" s="7">
        <v>60.484683664734305</v>
      </c>
      <c r="AH240" s="7">
        <v>66.749084349680828</v>
      </c>
      <c r="AI240" s="7">
        <v>74.619967605551111</v>
      </c>
      <c r="AJ240" s="53">
        <v>200.21364565454837</v>
      </c>
      <c r="AK240" s="7">
        <v>208.88974786172056</v>
      </c>
      <c r="AL240" s="7">
        <v>282.57574965608717</v>
      </c>
      <c r="AM240" s="54">
        <v>265.46506617792244</v>
      </c>
      <c r="AN240" s="32"/>
      <c r="AO240" s="139">
        <v>4.7689208603071709</v>
      </c>
      <c r="AP240" s="145" t="s">
        <v>900</v>
      </c>
      <c r="AQ240" s="140" t="s">
        <v>900</v>
      </c>
      <c r="AR240" s="140" t="s">
        <v>900</v>
      </c>
      <c r="AS240" s="140" t="s">
        <v>900</v>
      </c>
      <c r="AT240" s="140" t="s">
        <v>900</v>
      </c>
      <c r="AU240" s="140">
        <v>1.3549790104419899</v>
      </c>
      <c r="AV240" s="141">
        <v>1.3396144459315407</v>
      </c>
    </row>
    <row r="241" spans="1:48" ht="20.100000000000001" customHeight="1" x14ac:dyDescent="0.25">
      <c r="A241" s="55"/>
      <c r="B241" s="62" t="s">
        <v>788</v>
      </c>
      <c r="C241" s="123" t="s">
        <v>143</v>
      </c>
      <c r="D241" s="95">
        <v>2.9210409083544939</v>
      </c>
      <c r="E241" s="96">
        <v>6.5914531311362996</v>
      </c>
      <c r="F241" s="96">
        <v>8.099229203498723</v>
      </c>
      <c r="G241" s="96">
        <v>32.491790419572446</v>
      </c>
      <c r="H241" s="96">
        <v>21.397534327105639</v>
      </c>
      <c r="I241" s="97">
        <v>42.42043800729676</v>
      </c>
      <c r="J241" s="65">
        <v>10.606482734249312</v>
      </c>
      <c r="K241" s="4">
        <v>11.609667880510461</v>
      </c>
      <c r="L241" s="4">
        <v>6.9665664978821198</v>
      </c>
      <c r="M241" s="4">
        <v>12.018619813548705</v>
      </c>
      <c r="N241" s="7">
        <v>6.0329340202749737</v>
      </c>
      <c r="O241" s="54">
        <v>5.8250170725175519</v>
      </c>
      <c r="P241" s="53">
        <v>5.5143868281332074</v>
      </c>
      <c r="Q241" s="7">
        <v>4.7078298755275547</v>
      </c>
      <c r="R241" s="7">
        <v>6.8389374484838426</v>
      </c>
      <c r="S241" s="7">
        <v>6.813803187293046</v>
      </c>
      <c r="T241" s="53">
        <v>3.6478272819948687</v>
      </c>
      <c r="U241" s="7">
        <v>12.200039822002067</v>
      </c>
      <c r="V241" s="7">
        <v>19.886922529983114</v>
      </c>
      <c r="W241" s="7">
        <v>8.5086290936669631</v>
      </c>
      <c r="X241" s="53">
        <v>8.222331984697993</v>
      </c>
      <c r="Y241" s="7">
        <v>9.2980759545603853</v>
      </c>
      <c r="Z241" s="7">
        <v>5.7055439487087831</v>
      </c>
      <c r="AA241" s="54">
        <v>6.4228834683153186</v>
      </c>
      <c r="AB241" s="53">
        <v>3.7301855968175897</v>
      </c>
      <c r="AC241" s="4">
        <v>10.142392759773987</v>
      </c>
      <c r="AD241" s="7">
        <v>6.0596301008060012</v>
      </c>
      <c r="AE241" s="7">
        <v>12.127086958846967</v>
      </c>
      <c r="AF241" s="53">
        <v>5.4810420196945486</v>
      </c>
      <c r="AG241" s="7">
        <v>2.7745267736116652</v>
      </c>
      <c r="AH241" s="7">
        <v>10.368789801892168</v>
      </c>
      <c r="AI241" s="7">
        <v>8.1269271649610122</v>
      </c>
      <c r="AJ241" s="53">
        <v>13.200899713486706</v>
      </c>
      <c r="AK241" s="7">
        <v>10.889986855350362</v>
      </c>
      <c r="AL241" s="7">
        <v>11.939820408003683</v>
      </c>
      <c r="AM241" s="54">
        <v>11.003733313074505</v>
      </c>
      <c r="AN241" s="32"/>
      <c r="AO241" s="146" t="s">
        <v>900</v>
      </c>
      <c r="AP241" s="145" t="s">
        <v>900</v>
      </c>
      <c r="AQ241" s="140" t="s">
        <v>900</v>
      </c>
      <c r="AR241" s="140" t="s">
        <v>900</v>
      </c>
      <c r="AS241" s="140" t="s">
        <v>900</v>
      </c>
      <c r="AT241" s="140" t="s">
        <v>900</v>
      </c>
      <c r="AU241" s="140" t="s">
        <v>900</v>
      </c>
      <c r="AV241" s="141" t="s">
        <v>900</v>
      </c>
    </row>
    <row r="242" spans="1:48" ht="20.100000000000001" customHeight="1" x14ac:dyDescent="0.25">
      <c r="A242" s="55"/>
      <c r="B242" s="62" t="s">
        <v>788</v>
      </c>
      <c r="C242" s="123" t="s">
        <v>575</v>
      </c>
      <c r="D242" s="95">
        <v>3.6513011354431173</v>
      </c>
      <c r="E242" s="96">
        <v>9.2280343835908205</v>
      </c>
      <c r="F242" s="96">
        <v>7.4762115724603593</v>
      </c>
      <c r="G242" s="96">
        <v>16.245895209786223</v>
      </c>
      <c r="H242" s="96">
        <v>7.7809215734929591</v>
      </c>
      <c r="I242" s="97">
        <v>16.968175202918705</v>
      </c>
      <c r="J242" s="65">
        <v>10.606482734249312</v>
      </c>
      <c r="K242" s="4">
        <v>10.158459395446654</v>
      </c>
      <c r="L242" s="4">
        <v>11.843163046399603</v>
      </c>
      <c r="M242" s="4">
        <v>9.2450921642682342</v>
      </c>
      <c r="N242" s="7">
        <v>10.054890033791624</v>
      </c>
      <c r="O242" s="54">
        <v>4.8541808937646262</v>
      </c>
      <c r="P242" s="53">
        <v>5.5143868281332074</v>
      </c>
      <c r="Q242" s="7">
        <v>2.0923688335678019</v>
      </c>
      <c r="R242" s="7">
        <v>7.8159285125529632</v>
      </c>
      <c r="S242" s="7">
        <v>3.8936018213103121</v>
      </c>
      <c r="T242" s="53">
        <v>5.211181831421241</v>
      </c>
      <c r="U242" s="7">
        <v>7.1764940129423929</v>
      </c>
      <c r="V242" s="7">
        <v>4.7349815547578835</v>
      </c>
      <c r="W242" s="7">
        <v>10.399435558926287</v>
      </c>
      <c r="X242" s="53">
        <v>14.389080973221487</v>
      </c>
      <c r="Y242" s="7">
        <v>6.1987173030402563</v>
      </c>
      <c r="Z242" s="7">
        <v>13.041243311334361</v>
      </c>
      <c r="AA242" s="54">
        <v>22.021314748509663</v>
      </c>
      <c r="AB242" s="53">
        <v>8.3929175928395772</v>
      </c>
      <c r="AC242" s="4">
        <v>7.0216565259973756</v>
      </c>
      <c r="AD242" s="7">
        <v>11.253598758639717</v>
      </c>
      <c r="AE242" s="7">
        <v>6.0635434794234833</v>
      </c>
      <c r="AF242" s="53">
        <v>7.1253546256029132</v>
      </c>
      <c r="AG242" s="7">
        <v>3.8843374830563313</v>
      </c>
      <c r="AH242" s="7">
        <v>5.8324442635643443</v>
      </c>
      <c r="AI242" s="7">
        <v>5.171680923157008</v>
      </c>
      <c r="AJ242" s="53">
        <v>4.4002999044955686</v>
      </c>
      <c r="AK242" s="7">
        <v>10.889986855350362</v>
      </c>
      <c r="AL242" s="7">
        <v>5.3065868480016372</v>
      </c>
      <c r="AM242" s="54">
        <v>12.379199977208819</v>
      </c>
      <c r="AN242" s="32"/>
      <c r="AO242" s="146" t="s">
        <v>900</v>
      </c>
      <c r="AP242" s="145" t="s">
        <v>900</v>
      </c>
      <c r="AQ242" s="140" t="s">
        <v>900</v>
      </c>
      <c r="AR242" s="140" t="s">
        <v>900</v>
      </c>
      <c r="AS242" s="140" t="s">
        <v>900</v>
      </c>
      <c r="AT242" s="140" t="s">
        <v>900</v>
      </c>
      <c r="AU242" s="140" t="s">
        <v>900</v>
      </c>
      <c r="AV242" s="141" t="s">
        <v>900</v>
      </c>
    </row>
    <row r="243" spans="1:48" ht="20.100000000000001" customHeight="1" x14ac:dyDescent="0.25">
      <c r="A243" s="55"/>
      <c r="B243" s="62" t="s">
        <v>788</v>
      </c>
      <c r="C243" s="123" t="s">
        <v>21</v>
      </c>
      <c r="D243" s="95">
        <v>8.7631227250634822</v>
      </c>
      <c r="E243" s="96">
        <v>7.2505984442499303</v>
      </c>
      <c r="F243" s="96">
        <v>9.3452644655754487</v>
      </c>
      <c r="G243" s="96">
        <v>16.245895209786223</v>
      </c>
      <c r="H243" s="96">
        <v>13.616612753612678</v>
      </c>
      <c r="I243" s="97">
        <v>23.331240904013217</v>
      </c>
      <c r="J243" s="65">
        <v>12.727779281099174</v>
      </c>
      <c r="K243" s="4">
        <v>13.060876365574268</v>
      </c>
      <c r="L243" s="4">
        <v>12.539819696187815</v>
      </c>
      <c r="M243" s="4">
        <v>12.018619813548705</v>
      </c>
      <c r="N243" s="7">
        <v>8.0439120270332989</v>
      </c>
      <c r="O243" s="54">
        <v>8.7375256087763269</v>
      </c>
      <c r="P243" s="53">
        <v>5.5143868281332074</v>
      </c>
      <c r="Q243" s="7">
        <v>7.8463831258792567</v>
      </c>
      <c r="R243" s="7">
        <v>5.8619463844147219</v>
      </c>
      <c r="S243" s="7">
        <v>6.813803187293046</v>
      </c>
      <c r="T243" s="53">
        <v>5.211181831421241</v>
      </c>
      <c r="U243" s="7">
        <v>9.329442216825111</v>
      </c>
      <c r="V243" s="7">
        <v>22.727911462837842</v>
      </c>
      <c r="W243" s="7">
        <v>13.235645256815275</v>
      </c>
      <c r="X243" s="53">
        <v>9.2501234827852414</v>
      </c>
      <c r="Y243" s="7">
        <v>12.397434606080513</v>
      </c>
      <c r="Z243" s="7">
        <v>12.226165604375963</v>
      </c>
      <c r="AA243" s="54">
        <v>11.010657374254832</v>
      </c>
      <c r="AB243" s="53">
        <v>13.055649588861563</v>
      </c>
      <c r="AC243" s="4">
        <v>10.142392759773987</v>
      </c>
      <c r="AD243" s="7">
        <v>17.313228859445719</v>
      </c>
      <c r="AE243" s="7">
        <v>16.169449278462622</v>
      </c>
      <c r="AF243" s="53">
        <v>3.836729413786184</v>
      </c>
      <c r="AG243" s="7">
        <v>6.6588642566679965</v>
      </c>
      <c r="AH243" s="7">
        <v>6.4804936261826054</v>
      </c>
      <c r="AI243" s="7">
        <v>10.343361846314016</v>
      </c>
      <c r="AJ243" s="53">
        <v>16.501124641858382</v>
      </c>
      <c r="AK243" s="7">
        <v>17.81997849057332</v>
      </c>
      <c r="AL243" s="7">
        <v>19.899700680006138</v>
      </c>
      <c r="AM243" s="54">
        <v>24.758399954417637</v>
      </c>
      <c r="AN243" s="32"/>
      <c r="AO243" s="146" t="s">
        <v>900</v>
      </c>
      <c r="AP243" s="145" t="s">
        <v>900</v>
      </c>
      <c r="AQ243" s="140" t="s">
        <v>900</v>
      </c>
      <c r="AR243" s="140" t="s">
        <v>900</v>
      </c>
      <c r="AS243" s="140" t="s">
        <v>900</v>
      </c>
      <c r="AT243" s="140" t="s">
        <v>900</v>
      </c>
      <c r="AU243" s="140" t="s">
        <v>900</v>
      </c>
      <c r="AV243" s="141" t="s">
        <v>900</v>
      </c>
    </row>
    <row r="244" spans="1:48" ht="20.100000000000001" customHeight="1" x14ac:dyDescent="0.25">
      <c r="A244" s="55"/>
      <c r="B244" s="60" t="s">
        <v>789</v>
      </c>
      <c r="C244" s="123" t="s">
        <v>576</v>
      </c>
      <c r="D244" s="95">
        <v>45.276134079494653</v>
      </c>
      <c r="E244" s="96">
        <v>51.413334422863137</v>
      </c>
      <c r="F244" s="96">
        <v>44.857269434762159</v>
      </c>
      <c r="G244" s="96">
        <v>42.645474925688838</v>
      </c>
      <c r="H244" s="96">
        <v>70.028294161436634</v>
      </c>
      <c r="I244" s="97">
        <v>67.872700811674818</v>
      </c>
      <c r="J244" s="65">
        <v>20.505866619548669</v>
      </c>
      <c r="K244" s="4">
        <v>31.926586671403768</v>
      </c>
      <c r="L244" s="4">
        <v>27.169609341740266</v>
      </c>
      <c r="M244" s="4">
        <v>15.716656679255999</v>
      </c>
      <c r="N244" s="7">
        <v>14.076846047308273</v>
      </c>
      <c r="O244" s="54">
        <v>9.7083617875292525</v>
      </c>
      <c r="P244" s="53">
        <v>17.094599167212944</v>
      </c>
      <c r="Q244" s="7">
        <v>13.600397418190713</v>
      </c>
      <c r="R244" s="7">
        <v>19.539821281382409</v>
      </c>
      <c r="S244" s="7">
        <v>18.494608651223981</v>
      </c>
      <c r="T244" s="53">
        <v>4.6900636482791169</v>
      </c>
      <c r="U244" s="7">
        <v>13.635338624590545</v>
      </c>
      <c r="V244" s="7">
        <v>11.363955731418921</v>
      </c>
      <c r="W244" s="7">
        <v>20.798871117852574</v>
      </c>
      <c r="X244" s="53">
        <v>731.7875466381214</v>
      </c>
      <c r="Y244" s="7">
        <v>797.31001310355293</v>
      </c>
      <c r="Z244" s="7">
        <v>471.1149146219538</v>
      </c>
      <c r="AA244" s="54">
        <v>535.85199221373512</v>
      </c>
      <c r="AB244" s="53">
        <v>7.4603711936351793</v>
      </c>
      <c r="AC244" s="4">
        <v>7.8018405844415284</v>
      </c>
      <c r="AD244" s="7">
        <v>10.387937315667431</v>
      </c>
      <c r="AE244" s="7">
        <v>10.105905799039139</v>
      </c>
      <c r="AF244" s="53">
        <v>7.1253546256029132</v>
      </c>
      <c r="AG244" s="7">
        <v>8.8784856755573287</v>
      </c>
      <c r="AH244" s="7">
        <v>6.4804936261826054</v>
      </c>
      <c r="AI244" s="7">
        <v>15.515042769471025</v>
      </c>
      <c r="AJ244" s="53">
        <v>36.302474212088441</v>
      </c>
      <c r="AK244" s="7">
        <v>29.69996415095553</v>
      </c>
      <c r="AL244" s="7">
        <v>62.352395464019239</v>
      </c>
      <c r="AM244" s="54">
        <v>66.022399878447033</v>
      </c>
      <c r="AN244" s="32"/>
      <c r="AO244" s="146" t="s">
        <v>900</v>
      </c>
      <c r="AP244" s="145" t="s">
        <v>900</v>
      </c>
      <c r="AQ244" s="140" t="s">
        <v>900</v>
      </c>
      <c r="AR244" s="140" t="s">
        <v>900</v>
      </c>
      <c r="AS244" s="140">
        <v>0.65853672999504742</v>
      </c>
      <c r="AT244" s="140" t="s">
        <v>900</v>
      </c>
      <c r="AU244" s="140" t="s">
        <v>900</v>
      </c>
      <c r="AV244" s="141">
        <v>1.9450007988545124</v>
      </c>
    </row>
    <row r="245" spans="1:48" ht="20.100000000000001" customHeight="1" x14ac:dyDescent="0.25">
      <c r="A245" s="55"/>
      <c r="B245" s="56" t="s">
        <v>791</v>
      </c>
      <c r="C245" s="123" t="s">
        <v>150</v>
      </c>
      <c r="D245" s="95">
        <v>5.8420818167089879</v>
      </c>
      <c r="E245" s="96">
        <v>3.2957265655681498</v>
      </c>
      <c r="F245" s="96">
        <v>6.2301763103836327</v>
      </c>
      <c r="G245" s="96">
        <v>4.0614738024465558</v>
      </c>
      <c r="H245" s="96">
        <v>7.7809215734929591</v>
      </c>
      <c r="I245" s="97">
        <v>14.847153302553867</v>
      </c>
      <c r="J245" s="65">
        <v>6.3638896405495871</v>
      </c>
      <c r="K245" s="4">
        <v>6.5304381827871341</v>
      </c>
      <c r="L245" s="4">
        <v>6.9665664978821198</v>
      </c>
      <c r="M245" s="4">
        <v>9.2450921642682342</v>
      </c>
      <c r="N245" s="7">
        <v>7.0384230236541363</v>
      </c>
      <c r="O245" s="54">
        <v>1.9416723575058505</v>
      </c>
      <c r="P245" s="53">
        <v>2.7571934140666037</v>
      </c>
      <c r="Q245" s="7">
        <v>4.1847376671356038</v>
      </c>
      <c r="R245" s="7">
        <v>7.8159285125529632</v>
      </c>
      <c r="S245" s="7">
        <v>1.946800910655156</v>
      </c>
      <c r="T245" s="53">
        <v>9.3801272965582339</v>
      </c>
      <c r="U245" s="7">
        <v>12.917689223296307</v>
      </c>
      <c r="V245" s="7">
        <v>27.462893017595725</v>
      </c>
      <c r="W245" s="7">
        <v>21.74427435048224</v>
      </c>
      <c r="X245" s="53">
        <v>5.1389574904362458</v>
      </c>
      <c r="Y245" s="7">
        <v>4.6490379772801926</v>
      </c>
      <c r="Z245" s="7">
        <v>4.0753885347919878</v>
      </c>
      <c r="AA245" s="54">
        <v>11.010657374254832</v>
      </c>
      <c r="AB245" s="53">
        <v>0.93254639920439741</v>
      </c>
      <c r="AC245" s="4">
        <v>7.8018405844415284</v>
      </c>
      <c r="AD245" s="7">
        <v>6.9252915437782869</v>
      </c>
      <c r="AE245" s="7">
        <v>4.0423623196156555</v>
      </c>
      <c r="AF245" s="53">
        <v>3.2886252118167292</v>
      </c>
      <c r="AG245" s="7">
        <v>6.1039589019456635</v>
      </c>
      <c r="AH245" s="7">
        <v>3.8882961757095629</v>
      </c>
      <c r="AI245" s="7">
        <v>7.3881156045100118</v>
      </c>
      <c r="AJ245" s="53">
        <v>37.402549188212333</v>
      </c>
      <c r="AK245" s="7">
        <v>29.69996415095553</v>
      </c>
      <c r="AL245" s="7">
        <v>116.74491065603601</v>
      </c>
      <c r="AM245" s="54">
        <v>107.28639980247642</v>
      </c>
      <c r="AN245" s="32"/>
      <c r="AO245" s="146" t="s">
        <v>900</v>
      </c>
      <c r="AP245" s="145" t="s">
        <v>900</v>
      </c>
      <c r="AQ245" s="140" t="s">
        <v>900</v>
      </c>
      <c r="AR245" s="140" t="s">
        <v>900</v>
      </c>
      <c r="AS245" s="140" t="s">
        <v>900</v>
      </c>
      <c r="AT245" s="140" t="s">
        <v>900</v>
      </c>
      <c r="AU245" s="140" t="s">
        <v>900</v>
      </c>
      <c r="AV245" s="141">
        <v>3.3386426127759501</v>
      </c>
    </row>
    <row r="246" spans="1:48" ht="20.100000000000001" customHeight="1" x14ac:dyDescent="0.25">
      <c r="A246" s="55"/>
      <c r="B246" s="62" t="s">
        <v>792</v>
      </c>
      <c r="C246" s="123" t="s">
        <v>0</v>
      </c>
      <c r="D246" s="95">
        <v>5.8420818167089879</v>
      </c>
      <c r="E246" s="96">
        <v>9.2280343835908205</v>
      </c>
      <c r="F246" s="96">
        <v>6.8531939414219956</v>
      </c>
      <c r="G246" s="96">
        <v>20.30736901223278</v>
      </c>
      <c r="H246" s="96">
        <v>15.561843146985918</v>
      </c>
      <c r="I246" s="97">
        <v>21.21021900364838</v>
      </c>
      <c r="J246" s="65">
        <v>9.8993838852993576</v>
      </c>
      <c r="K246" s="4">
        <v>5.8048339402552305</v>
      </c>
      <c r="L246" s="4">
        <v>5.5732531983056957</v>
      </c>
      <c r="M246" s="4">
        <v>11.094110597121881</v>
      </c>
      <c r="N246" s="7">
        <v>5.027445016895812</v>
      </c>
      <c r="O246" s="54">
        <v>7.7666894300234022</v>
      </c>
      <c r="P246" s="53">
        <v>5.5143868281332074</v>
      </c>
      <c r="Q246" s="7">
        <v>4.7078298755275547</v>
      </c>
      <c r="R246" s="7">
        <v>5.8619463844147219</v>
      </c>
      <c r="S246" s="7">
        <v>5.8404027319654679</v>
      </c>
      <c r="T246" s="53">
        <v>4.1689454651369928</v>
      </c>
      <c r="U246" s="7">
        <v>10.047091618119349</v>
      </c>
      <c r="V246" s="7">
        <v>16.098937286176806</v>
      </c>
      <c r="W246" s="7">
        <v>11.344838791555951</v>
      </c>
      <c r="X246" s="53">
        <v>9.2501234827852414</v>
      </c>
      <c r="Y246" s="7">
        <v>5.4238776401602244</v>
      </c>
      <c r="Z246" s="7">
        <v>7.3356993626255775</v>
      </c>
      <c r="AA246" s="54">
        <v>5.5053286871274159</v>
      </c>
      <c r="AB246" s="53">
        <v>13.055649588861563</v>
      </c>
      <c r="AC246" s="4">
        <v>11.702760876662293</v>
      </c>
      <c r="AD246" s="7">
        <v>12.119260201612002</v>
      </c>
      <c r="AE246" s="7">
        <v>12.127086958846967</v>
      </c>
      <c r="AF246" s="53">
        <v>3.2886252118167292</v>
      </c>
      <c r="AG246" s="7">
        <v>3.8843374830563313</v>
      </c>
      <c r="AH246" s="7">
        <v>4.5363455383278239</v>
      </c>
      <c r="AI246" s="7">
        <v>5.9104924836080093</v>
      </c>
      <c r="AJ246" s="53">
        <v>6.6004498567433529</v>
      </c>
      <c r="AK246" s="7">
        <v>8.9099892452866598</v>
      </c>
      <c r="AL246" s="7">
        <v>22.552994104006959</v>
      </c>
      <c r="AM246" s="54">
        <v>22.007466626149011</v>
      </c>
      <c r="AN246" s="32"/>
      <c r="AO246" s="146" t="s">
        <v>900</v>
      </c>
      <c r="AP246" s="145" t="s">
        <v>900</v>
      </c>
      <c r="AQ246" s="140" t="s">
        <v>900</v>
      </c>
      <c r="AR246" s="140" t="s">
        <v>900</v>
      </c>
      <c r="AS246" s="140" t="s">
        <v>900</v>
      </c>
      <c r="AT246" s="140" t="s">
        <v>900</v>
      </c>
      <c r="AU246" s="140" t="s">
        <v>900</v>
      </c>
      <c r="AV246" s="141" t="s">
        <v>900</v>
      </c>
    </row>
    <row r="247" spans="1:48" ht="20.100000000000001" customHeight="1" x14ac:dyDescent="0.25">
      <c r="A247" s="55"/>
      <c r="B247" s="62" t="s">
        <v>793</v>
      </c>
      <c r="C247" s="123" t="s">
        <v>145</v>
      </c>
      <c r="D247" s="95">
        <v>0.73026022708862348</v>
      </c>
      <c r="E247" s="96">
        <v>0.65914531311363</v>
      </c>
      <c r="F247" s="96">
        <v>1.2460352620767265</v>
      </c>
      <c r="G247" s="96">
        <v>6.0922107036698332</v>
      </c>
      <c r="H247" s="96">
        <v>9.7261519668661993</v>
      </c>
      <c r="I247" s="97">
        <v>2.1210219003648381</v>
      </c>
      <c r="J247" s="65">
        <v>2.1212965468498624</v>
      </c>
      <c r="K247" s="4">
        <v>6.5304381827871341</v>
      </c>
      <c r="L247" s="4">
        <v>0.69665664978821196</v>
      </c>
      <c r="M247" s="4">
        <v>7.3960737314145879</v>
      </c>
      <c r="N247" s="7">
        <v>5.027445016895812</v>
      </c>
      <c r="O247" s="54">
        <v>4.8541808937646262</v>
      </c>
      <c r="P247" s="53">
        <v>1.1028773656266415</v>
      </c>
      <c r="Q247" s="7">
        <v>1.046184416783901</v>
      </c>
      <c r="R247" s="7">
        <v>2.930973192207361</v>
      </c>
      <c r="S247" s="7">
        <v>4.8670022766378898</v>
      </c>
      <c r="T247" s="53">
        <v>1.5633545494263723</v>
      </c>
      <c r="U247" s="7">
        <v>4.3058964077654354</v>
      </c>
      <c r="V247" s="7">
        <v>3.7879852438063071</v>
      </c>
      <c r="W247" s="7">
        <v>3.7816129305186501</v>
      </c>
      <c r="X247" s="53">
        <v>1.0277914980872491</v>
      </c>
      <c r="Y247" s="7">
        <v>3.0993586515201281</v>
      </c>
      <c r="Z247" s="7">
        <v>2.4452331208751925</v>
      </c>
      <c r="AA247" s="54">
        <v>3.6702191247516107</v>
      </c>
      <c r="AB247" s="53">
        <v>2.7976391976131922</v>
      </c>
      <c r="AC247" s="4">
        <v>2.3405521753324585</v>
      </c>
      <c r="AD247" s="7">
        <v>3.4626457718891435</v>
      </c>
      <c r="AE247" s="7">
        <v>5.0529528995195694</v>
      </c>
      <c r="AF247" s="53">
        <v>1.6443126059083646</v>
      </c>
      <c r="AG247" s="7">
        <v>2.7745267736116652</v>
      </c>
      <c r="AH247" s="7">
        <v>5.8324442635643443</v>
      </c>
      <c r="AI247" s="7">
        <v>3.6940578022550059</v>
      </c>
      <c r="AJ247" s="53">
        <v>3.3002249283716765</v>
      </c>
      <c r="AK247" s="7">
        <v>5.9399928301911062</v>
      </c>
      <c r="AL247" s="7">
        <v>7.9598802720024562</v>
      </c>
      <c r="AM247" s="54">
        <v>6.8773333206715659</v>
      </c>
      <c r="AN247" s="32"/>
      <c r="AO247" s="146" t="s">
        <v>900</v>
      </c>
      <c r="AP247" s="145" t="s">
        <v>900</v>
      </c>
      <c r="AQ247" s="140" t="s">
        <v>900</v>
      </c>
      <c r="AR247" s="140" t="s">
        <v>900</v>
      </c>
      <c r="AS247" s="140" t="s">
        <v>900</v>
      </c>
      <c r="AT247" s="140" t="s">
        <v>900</v>
      </c>
      <c r="AU247" s="140" t="s">
        <v>900</v>
      </c>
      <c r="AV247" s="141" t="s">
        <v>900</v>
      </c>
    </row>
    <row r="248" spans="1:48" ht="20.100000000000001" customHeight="1" x14ac:dyDescent="0.25">
      <c r="A248" s="55"/>
      <c r="B248" s="56" t="s">
        <v>794</v>
      </c>
      <c r="C248" s="123" t="s">
        <v>14</v>
      </c>
      <c r="D248" s="95">
        <v>8.0328624979748575</v>
      </c>
      <c r="E248" s="96">
        <v>9.2280343835908205</v>
      </c>
      <c r="F248" s="96">
        <v>6.8531939414219956</v>
      </c>
      <c r="G248" s="96">
        <v>58.891370135475057</v>
      </c>
      <c r="H248" s="96">
        <v>75.863985341556358</v>
      </c>
      <c r="I248" s="97">
        <v>57.26759130985063</v>
      </c>
      <c r="J248" s="65">
        <v>9.8993838852993576</v>
      </c>
      <c r="K248" s="4">
        <v>13.786480608106173</v>
      </c>
      <c r="L248" s="4">
        <v>20.203042843858146</v>
      </c>
      <c r="M248" s="4">
        <v>23.112730410670586</v>
      </c>
      <c r="N248" s="7">
        <v>20.109780067583248</v>
      </c>
      <c r="O248" s="54">
        <v>17.475051217552654</v>
      </c>
      <c r="P248" s="53">
        <v>1.6543160484399624</v>
      </c>
      <c r="Q248" s="7">
        <v>5.7540142923114548</v>
      </c>
      <c r="R248" s="7">
        <v>12.700883832898565</v>
      </c>
      <c r="S248" s="7">
        <v>13.627606374586092</v>
      </c>
      <c r="T248" s="53">
        <v>25.534790973964082</v>
      </c>
      <c r="U248" s="7">
        <v>30.858924255652287</v>
      </c>
      <c r="V248" s="7">
        <v>88.070656918496638</v>
      </c>
      <c r="W248" s="7">
        <v>75.632258610373</v>
      </c>
      <c r="X248" s="53">
        <v>8.222331984697993</v>
      </c>
      <c r="Y248" s="7">
        <v>9.2980759545603853</v>
      </c>
      <c r="Z248" s="7">
        <v>8.9658547765423737</v>
      </c>
      <c r="AA248" s="54">
        <v>13.76332171781854</v>
      </c>
      <c r="AB248" s="53">
        <v>11.190556790452769</v>
      </c>
      <c r="AC248" s="4">
        <v>8.5820246428856812</v>
      </c>
      <c r="AD248" s="7">
        <v>21.641536074307147</v>
      </c>
      <c r="AE248" s="7">
        <v>21.22240217798219</v>
      </c>
      <c r="AF248" s="53">
        <v>5.4810420196945486</v>
      </c>
      <c r="AG248" s="7">
        <v>6.6588642566679965</v>
      </c>
      <c r="AH248" s="7">
        <v>6.4804936261826054</v>
      </c>
      <c r="AI248" s="7">
        <v>12.55979652766702</v>
      </c>
      <c r="AJ248" s="53">
        <v>8.8005998089911373</v>
      </c>
      <c r="AK248" s="7">
        <v>10.889986855350362</v>
      </c>
      <c r="AL248" s="7">
        <v>13.266467120004092</v>
      </c>
      <c r="AM248" s="54">
        <v>26.133866618551949</v>
      </c>
      <c r="AN248" s="32"/>
      <c r="AO248" s="139">
        <v>7.963101250486659</v>
      </c>
      <c r="AP248" s="145" t="s">
        <v>900</v>
      </c>
      <c r="AQ248" s="140" t="s">
        <v>900</v>
      </c>
      <c r="AR248" s="140">
        <v>2.9028574347748872</v>
      </c>
      <c r="AS248" s="140" t="s">
        <v>900</v>
      </c>
      <c r="AT248" s="140" t="s">
        <v>900</v>
      </c>
      <c r="AU248" s="140" t="s">
        <v>900</v>
      </c>
      <c r="AV248" s="141" t="s">
        <v>900</v>
      </c>
    </row>
    <row r="249" spans="1:48" ht="20.100000000000001" customHeight="1" x14ac:dyDescent="0.25">
      <c r="A249" s="55"/>
      <c r="B249" s="56" t="s">
        <v>795</v>
      </c>
      <c r="C249" s="123" t="s">
        <v>190</v>
      </c>
      <c r="D249" s="95">
        <v>2.9210409083544939</v>
      </c>
      <c r="E249" s="96">
        <v>5.27316250490904</v>
      </c>
      <c r="F249" s="96">
        <v>9.9682820966138124</v>
      </c>
      <c r="G249" s="96">
        <v>20.30736901223278</v>
      </c>
      <c r="H249" s="96">
        <v>15.561843146985918</v>
      </c>
      <c r="I249" s="97">
        <v>27.573284704742896</v>
      </c>
      <c r="J249" s="65">
        <v>15.556174676898991</v>
      </c>
      <c r="K249" s="4">
        <v>17.414501820765693</v>
      </c>
      <c r="L249" s="4">
        <v>13.236476345976028</v>
      </c>
      <c r="M249" s="4">
        <v>15.716656679255999</v>
      </c>
      <c r="N249" s="7">
        <v>15.082335050687435</v>
      </c>
      <c r="O249" s="54">
        <v>8.7375256087763269</v>
      </c>
      <c r="P249" s="53">
        <v>3.8600707796932454</v>
      </c>
      <c r="Q249" s="7">
        <v>1.5692766251758514</v>
      </c>
      <c r="R249" s="7">
        <v>8.7929195766220829</v>
      </c>
      <c r="S249" s="7">
        <v>6.813803187293046</v>
      </c>
      <c r="T249" s="53">
        <v>4.1689454651369928</v>
      </c>
      <c r="U249" s="7">
        <v>6.4588446116481535</v>
      </c>
      <c r="V249" s="7">
        <v>12.310952042370499</v>
      </c>
      <c r="W249" s="7">
        <v>5.6724193957779754</v>
      </c>
      <c r="X249" s="53">
        <v>4.1111659923489965</v>
      </c>
      <c r="Y249" s="7">
        <v>7.7483966288003199</v>
      </c>
      <c r="Z249" s="7">
        <v>5.7055439487087831</v>
      </c>
      <c r="AA249" s="54">
        <v>5.5053286871274159</v>
      </c>
      <c r="AB249" s="53">
        <v>7.4603711936351793</v>
      </c>
      <c r="AC249" s="4">
        <v>7.0216565259973756</v>
      </c>
      <c r="AD249" s="7">
        <v>15.581905973501145</v>
      </c>
      <c r="AE249" s="7">
        <v>11.116496378943053</v>
      </c>
      <c r="AF249" s="53">
        <v>3.2886252118167292</v>
      </c>
      <c r="AG249" s="7">
        <v>4.4392428377786644</v>
      </c>
      <c r="AH249" s="7">
        <v>4.5363455383278239</v>
      </c>
      <c r="AI249" s="7">
        <v>12.55979652766702</v>
      </c>
      <c r="AJ249" s="53">
        <v>17.601199617982275</v>
      </c>
      <c r="AK249" s="7">
        <v>11.879985660382212</v>
      </c>
      <c r="AL249" s="7">
        <v>22.552994104006959</v>
      </c>
      <c r="AM249" s="54">
        <v>26.133866618551949</v>
      </c>
      <c r="AN249" s="32"/>
      <c r="AO249" s="146" t="s">
        <v>900</v>
      </c>
      <c r="AP249" s="145" t="s">
        <v>900</v>
      </c>
      <c r="AQ249" s="140" t="s">
        <v>900</v>
      </c>
      <c r="AR249" s="140" t="s">
        <v>900</v>
      </c>
      <c r="AS249" s="140" t="s">
        <v>900</v>
      </c>
      <c r="AT249" s="140" t="s">
        <v>900</v>
      </c>
      <c r="AU249" s="140" t="s">
        <v>900</v>
      </c>
      <c r="AV249" s="141" t="s">
        <v>900</v>
      </c>
    </row>
    <row r="250" spans="1:48" ht="20.100000000000001" customHeight="1" x14ac:dyDescent="0.25">
      <c r="A250" s="55"/>
      <c r="B250" s="56" t="s">
        <v>796</v>
      </c>
      <c r="C250" s="123" t="s">
        <v>146</v>
      </c>
      <c r="D250" s="95">
        <v>13.874944314683846</v>
      </c>
      <c r="E250" s="96">
        <v>10.54632500981808</v>
      </c>
      <c r="F250" s="96">
        <v>14.329405513882355</v>
      </c>
      <c r="G250" s="96">
        <v>42.645474925688838</v>
      </c>
      <c r="H250" s="96">
        <v>27.233225507225356</v>
      </c>
      <c r="I250" s="97">
        <v>33.936350405837409</v>
      </c>
      <c r="J250" s="65">
        <v>18.384570072698807</v>
      </c>
      <c r="K250" s="4">
        <v>23.944940003552826</v>
      </c>
      <c r="L250" s="4">
        <v>16.719759594917086</v>
      </c>
      <c r="M250" s="4">
        <v>17.565675112109645</v>
      </c>
      <c r="N250" s="7">
        <v>18.098802060824923</v>
      </c>
      <c r="O250" s="54">
        <v>7.7666894300234022</v>
      </c>
      <c r="P250" s="53">
        <v>3.8600707796932454</v>
      </c>
      <c r="Q250" s="7">
        <v>7.3232909174873067</v>
      </c>
      <c r="R250" s="7">
        <v>7.8159285125529632</v>
      </c>
      <c r="S250" s="7">
        <v>7.7872036426206241</v>
      </c>
      <c r="T250" s="53">
        <v>11.985718212268853</v>
      </c>
      <c r="U250" s="7">
        <v>16.505936229767503</v>
      </c>
      <c r="V250" s="7">
        <v>17.992929908079958</v>
      </c>
      <c r="W250" s="7">
        <v>17.017258187333926</v>
      </c>
      <c r="X250" s="53">
        <v>12.333497977046989</v>
      </c>
      <c r="Y250" s="7">
        <v>13.947113931840576</v>
      </c>
      <c r="Z250" s="7">
        <v>17.116631846126349</v>
      </c>
      <c r="AA250" s="54">
        <v>12.845766936630637</v>
      </c>
      <c r="AB250" s="53">
        <v>11.190556790452769</v>
      </c>
      <c r="AC250" s="4">
        <v>9.3622087013298341</v>
      </c>
      <c r="AD250" s="7">
        <v>14.71624453052886</v>
      </c>
      <c r="AE250" s="7">
        <v>15.158858698558708</v>
      </c>
      <c r="AF250" s="53">
        <v>26.309001694533833</v>
      </c>
      <c r="AG250" s="7">
        <v>38.288469475840984</v>
      </c>
      <c r="AH250" s="7">
        <v>23.329777054257377</v>
      </c>
      <c r="AI250" s="7">
        <v>31.768897099393051</v>
      </c>
      <c r="AJ250" s="53">
        <v>19.801349570230059</v>
      </c>
      <c r="AK250" s="7">
        <v>13.859983270445914</v>
      </c>
      <c r="AL250" s="7">
        <v>19.899700680006138</v>
      </c>
      <c r="AM250" s="54">
        <v>16.505599969611758</v>
      </c>
      <c r="AN250" s="32"/>
      <c r="AO250" s="146" t="s">
        <v>900</v>
      </c>
      <c r="AP250" s="145" t="s">
        <v>900</v>
      </c>
      <c r="AQ250" s="140" t="s">
        <v>900</v>
      </c>
      <c r="AR250" s="140" t="s">
        <v>900</v>
      </c>
      <c r="AS250" s="140" t="s">
        <v>900</v>
      </c>
      <c r="AT250" s="140" t="s">
        <v>900</v>
      </c>
      <c r="AU250" s="140" t="s">
        <v>900</v>
      </c>
      <c r="AV250" s="141" t="s">
        <v>900</v>
      </c>
    </row>
    <row r="251" spans="1:48" ht="20.100000000000001" customHeight="1" x14ac:dyDescent="0.25">
      <c r="A251" s="55"/>
      <c r="B251" s="56" t="s">
        <v>797</v>
      </c>
      <c r="C251" s="123" t="s">
        <v>144</v>
      </c>
      <c r="D251" s="95">
        <v>7.3026022708862346</v>
      </c>
      <c r="E251" s="96">
        <v>9.2280343835908205</v>
      </c>
      <c r="F251" s="96">
        <v>4.3611234172685425</v>
      </c>
      <c r="G251" s="96">
        <v>18.276632111009501</v>
      </c>
      <c r="H251" s="96">
        <v>19.452303933732399</v>
      </c>
      <c r="I251" s="97">
        <v>27.573284704742896</v>
      </c>
      <c r="J251" s="65">
        <v>11.313581583199266</v>
      </c>
      <c r="K251" s="4">
        <v>7.9816466678509421</v>
      </c>
      <c r="L251" s="4">
        <v>3.4832832489410599</v>
      </c>
      <c r="M251" s="4">
        <v>11.094110597121881</v>
      </c>
      <c r="N251" s="7">
        <v>15.082335050687435</v>
      </c>
      <c r="O251" s="54">
        <v>7.7666894300234022</v>
      </c>
      <c r="P251" s="53">
        <v>4.9629481453198867</v>
      </c>
      <c r="Q251" s="7">
        <v>6.2771065007034057</v>
      </c>
      <c r="R251" s="7">
        <v>9.7699106406912044</v>
      </c>
      <c r="S251" s="7">
        <v>11.680805463930936</v>
      </c>
      <c r="T251" s="53">
        <v>5.211181831421241</v>
      </c>
      <c r="U251" s="7">
        <v>10.047091618119349</v>
      </c>
      <c r="V251" s="7">
        <v>23.674907773789418</v>
      </c>
      <c r="W251" s="7">
        <v>15.1264517220746</v>
      </c>
      <c r="X251" s="53">
        <v>16.444663969395986</v>
      </c>
      <c r="Y251" s="7">
        <v>4.6490379772801926</v>
      </c>
      <c r="Z251" s="7">
        <v>13.041243311334361</v>
      </c>
      <c r="AA251" s="54">
        <v>11.928212155442734</v>
      </c>
      <c r="AB251" s="53">
        <v>9.325463992043975</v>
      </c>
      <c r="AC251" s="4">
        <v>5.4612884091090699</v>
      </c>
      <c r="AD251" s="7">
        <v>6.0596301008060012</v>
      </c>
      <c r="AE251" s="7">
        <v>13.13767753875088</v>
      </c>
      <c r="AF251" s="53">
        <v>5.4810420196945486</v>
      </c>
      <c r="AG251" s="7">
        <v>12.207917803891327</v>
      </c>
      <c r="AH251" s="7">
        <v>3.2402468130913027</v>
      </c>
      <c r="AI251" s="7">
        <v>13.298608088118021</v>
      </c>
      <c r="AJ251" s="53">
        <v>15.40104966573449</v>
      </c>
      <c r="AK251" s="7">
        <v>13.859983270445914</v>
      </c>
      <c r="AL251" s="7">
        <v>18.57305396800573</v>
      </c>
      <c r="AM251" s="54">
        <v>22.007466626149011</v>
      </c>
      <c r="AN251" s="32"/>
      <c r="AO251" s="146" t="s">
        <v>900</v>
      </c>
      <c r="AP251" s="145" t="s">
        <v>900</v>
      </c>
      <c r="AQ251" s="140" t="s">
        <v>900</v>
      </c>
      <c r="AR251" s="140" t="s">
        <v>900</v>
      </c>
      <c r="AS251" s="140" t="s">
        <v>900</v>
      </c>
      <c r="AT251" s="140" t="s">
        <v>900</v>
      </c>
      <c r="AU251" s="140" t="s">
        <v>900</v>
      </c>
      <c r="AV251" s="141" t="s">
        <v>900</v>
      </c>
    </row>
    <row r="252" spans="1:48" ht="20.100000000000001" customHeight="1" x14ac:dyDescent="0.25">
      <c r="A252" s="55"/>
      <c r="B252" s="56" t="s">
        <v>254</v>
      </c>
      <c r="C252" s="123" t="s">
        <v>25</v>
      </c>
      <c r="D252" s="95">
        <v>2.9210409083544939</v>
      </c>
      <c r="E252" s="96">
        <v>4.6140171917954103</v>
      </c>
      <c r="F252" s="96">
        <v>3.7381057862301796</v>
      </c>
      <c r="G252" s="96">
        <v>30.461053518349168</v>
      </c>
      <c r="H252" s="96">
        <v>15.561843146985918</v>
      </c>
      <c r="I252" s="97">
        <v>21.21021900364838</v>
      </c>
      <c r="J252" s="65">
        <v>5.6567907915996329</v>
      </c>
      <c r="K252" s="4">
        <v>13.786480608106173</v>
      </c>
      <c r="L252" s="4">
        <v>6.9665664978821198</v>
      </c>
      <c r="M252" s="4">
        <v>13.867638246402352</v>
      </c>
      <c r="N252" s="7">
        <v>4.0219560135166494</v>
      </c>
      <c r="O252" s="54">
        <v>6.7958532512704766</v>
      </c>
      <c r="P252" s="53">
        <v>3.3086320968799248</v>
      </c>
      <c r="Q252" s="7">
        <v>3.6616454587436533</v>
      </c>
      <c r="R252" s="7">
        <v>5.8619463844147219</v>
      </c>
      <c r="S252" s="7">
        <v>3.8936018213103121</v>
      </c>
      <c r="T252" s="53">
        <v>4.1689454651369928</v>
      </c>
      <c r="U252" s="7">
        <v>7.1764940129423929</v>
      </c>
      <c r="V252" s="7">
        <v>11.363955731418921</v>
      </c>
      <c r="W252" s="7">
        <v>7.5632258610373002</v>
      </c>
      <c r="X252" s="53">
        <v>2.0555829961744982</v>
      </c>
      <c r="Y252" s="7">
        <v>3.0993586515201281</v>
      </c>
      <c r="Z252" s="7">
        <v>8.1507770695839756</v>
      </c>
      <c r="AA252" s="54">
        <v>4.5877739059395131</v>
      </c>
      <c r="AB252" s="53">
        <v>13.055649588861563</v>
      </c>
      <c r="AC252" s="4">
        <v>6.2414724675532227</v>
      </c>
      <c r="AD252" s="7">
        <v>4.3283072148614297</v>
      </c>
      <c r="AE252" s="7">
        <v>6.0635434794234833</v>
      </c>
      <c r="AF252" s="53">
        <v>2.1924168078778195</v>
      </c>
      <c r="AG252" s="7">
        <v>6.6588642566679965</v>
      </c>
      <c r="AH252" s="7">
        <v>0.64804936261826052</v>
      </c>
      <c r="AI252" s="7">
        <v>8.1269271649610122</v>
      </c>
      <c r="AJ252" s="53">
        <v>6.6004498567433529</v>
      </c>
      <c r="AK252" s="7">
        <v>12.869984465414063</v>
      </c>
      <c r="AL252" s="7">
        <v>13.266467120004092</v>
      </c>
      <c r="AM252" s="54">
        <v>11.003733313074505</v>
      </c>
      <c r="AN252" s="32"/>
      <c r="AO252" s="146" t="s">
        <v>900</v>
      </c>
      <c r="AP252" s="145" t="s">
        <v>900</v>
      </c>
      <c r="AQ252" s="140" t="s">
        <v>900</v>
      </c>
      <c r="AR252" s="140" t="s">
        <v>900</v>
      </c>
      <c r="AS252" s="140" t="s">
        <v>900</v>
      </c>
      <c r="AT252" s="140" t="s">
        <v>900</v>
      </c>
      <c r="AU252" s="140" t="s">
        <v>900</v>
      </c>
      <c r="AV252" s="141" t="s">
        <v>900</v>
      </c>
    </row>
    <row r="253" spans="1:48" ht="20.100000000000001" customHeight="1" x14ac:dyDescent="0.25">
      <c r="A253" s="55"/>
      <c r="B253" s="56" t="s">
        <v>798</v>
      </c>
      <c r="C253" s="123" t="s">
        <v>183</v>
      </c>
      <c r="D253" s="95">
        <v>9.4933829521521051</v>
      </c>
      <c r="E253" s="96">
        <v>5.27316250490904</v>
      </c>
      <c r="F253" s="96">
        <v>9.3452644655754487</v>
      </c>
      <c r="G253" s="96">
        <v>34.522527320795724</v>
      </c>
      <c r="H253" s="96">
        <v>50.575990227704231</v>
      </c>
      <c r="I253" s="97">
        <v>55.146569409485792</v>
      </c>
      <c r="J253" s="65">
        <v>16.263273525848945</v>
      </c>
      <c r="K253" s="4">
        <v>18.865710305829499</v>
      </c>
      <c r="L253" s="4">
        <v>22.989669443010996</v>
      </c>
      <c r="M253" s="4">
        <v>23.112730410670586</v>
      </c>
      <c r="N253" s="7">
        <v>22.120758074341573</v>
      </c>
      <c r="O253" s="54">
        <v>20.387559753811431</v>
      </c>
      <c r="P253" s="53">
        <v>7.7201415593864908</v>
      </c>
      <c r="Q253" s="7">
        <v>9.9387519594470586</v>
      </c>
      <c r="R253" s="7">
        <v>18.562830217313287</v>
      </c>
      <c r="S253" s="7">
        <v>8.7606040979482014</v>
      </c>
      <c r="T253" s="53">
        <v>8.8590091134161106</v>
      </c>
      <c r="U253" s="7">
        <v>16.505936229767503</v>
      </c>
      <c r="V253" s="7">
        <v>35.985859816159916</v>
      </c>
      <c r="W253" s="7">
        <v>13.235645256815275</v>
      </c>
      <c r="X253" s="53">
        <v>544.72949398624201</v>
      </c>
      <c r="Y253" s="7">
        <v>559.4342365993831</v>
      </c>
      <c r="Z253" s="7">
        <v>397.75792099569799</v>
      </c>
      <c r="AA253" s="54">
        <v>345.9181525078393</v>
      </c>
      <c r="AB253" s="53">
        <v>38.234402367380291</v>
      </c>
      <c r="AC253" s="4">
        <v>34.328098571542725</v>
      </c>
      <c r="AD253" s="7">
        <v>38.954764933752863</v>
      </c>
      <c r="AE253" s="7">
        <v>40.423623196156555</v>
      </c>
      <c r="AF253" s="53">
        <v>3.836729413786184</v>
      </c>
      <c r="AG253" s="7">
        <v>3.3294321283339983</v>
      </c>
      <c r="AH253" s="7">
        <v>3.8882961757095629</v>
      </c>
      <c r="AI253" s="7">
        <v>13.298608088118021</v>
      </c>
      <c r="AJ253" s="53">
        <v>20.901424546353951</v>
      </c>
      <c r="AK253" s="7">
        <v>16.829979685541467</v>
      </c>
      <c r="AL253" s="7">
        <v>19.899700680006138</v>
      </c>
      <c r="AM253" s="54">
        <v>20.631999962014696</v>
      </c>
      <c r="AN253" s="32"/>
      <c r="AO253" s="146" t="s">
        <v>900</v>
      </c>
      <c r="AP253" s="145" t="s">
        <v>900</v>
      </c>
      <c r="AQ253" s="140" t="s">
        <v>900</v>
      </c>
      <c r="AR253" s="140" t="s">
        <v>900</v>
      </c>
      <c r="AS253" s="140">
        <v>0.6735197443128359</v>
      </c>
      <c r="AT253" s="140" t="s">
        <v>900</v>
      </c>
      <c r="AU253" s="140" t="s">
        <v>900</v>
      </c>
      <c r="AV253" s="141" t="s">
        <v>900</v>
      </c>
    </row>
    <row r="254" spans="1:48" ht="20.100000000000001" customHeight="1" x14ac:dyDescent="0.25">
      <c r="A254" s="32"/>
      <c r="B254" s="56" t="s">
        <v>799</v>
      </c>
      <c r="C254" s="123" t="s">
        <v>577</v>
      </c>
      <c r="D254" s="95">
        <v>5.8420818167089879</v>
      </c>
      <c r="E254" s="96">
        <v>6.5914531311362996</v>
      </c>
      <c r="F254" s="96">
        <v>7.4762115724603593</v>
      </c>
      <c r="G254" s="96">
        <v>40.614738024465559</v>
      </c>
      <c r="H254" s="96">
        <v>50.575990227704231</v>
      </c>
      <c r="I254" s="97">
        <v>36.057372306202247</v>
      </c>
      <c r="J254" s="65">
        <v>5.6567907915996329</v>
      </c>
      <c r="K254" s="4">
        <v>6.5304381827871341</v>
      </c>
      <c r="L254" s="4">
        <v>4.876596548517484</v>
      </c>
      <c r="M254" s="4">
        <v>3.698036865707294</v>
      </c>
      <c r="N254" s="7">
        <v>4.0219560135166494</v>
      </c>
      <c r="O254" s="54">
        <v>4.8541808937646262</v>
      </c>
      <c r="P254" s="53">
        <v>2.205754731253283</v>
      </c>
      <c r="Q254" s="7">
        <v>2.0923688335678019</v>
      </c>
      <c r="R254" s="7">
        <v>5.8619463844147219</v>
      </c>
      <c r="S254" s="7">
        <v>8.7606040979482014</v>
      </c>
      <c r="T254" s="53">
        <v>3.1267090988527446</v>
      </c>
      <c r="U254" s="7">
        <v>5.7411952103539141</v>
      </c>
      <c r="V254" s="7">
        <v>8.522966798564191</v>
      </c>
      <c r="W254" s="7">
        <v>6.6178226284076374</v>
      </c>
      <c r="X254" s="53">
        <v>6.1667489885234943</v>
      </c>
      <c r="Y254" s="7">
        <v>3.0993586515201281</v>
      </c>
      <c r="Z254" s="7">
        <v>4.0753885347919878</v>
      </c>
      <c r="AA254" s="54">
        <v>3.6702191247516107</v>
      </c>
      <c r="AB254" s="53">
        <v>2.7976391976131922</v>
      </c>
      <c r="AC254" s="4">
        <v>6.2414724675532227</v>
      </c>
      <c r="AD254" s="7">
        <v>6.0596301008060012</v>
      </c>
      <c r="AE254" s="7">
        <v>5.0529528995195694</v>
      </c>
      <c r="AF254" s="53">
        <v>2.7405210098472743</v>
      </c>
      <c r="AG254" s="7">
        <v>3.8843374830563313</v>
      </c>
      <c r="AH254" s="7">
        <v>1.296098725236521</v>
      </c>
      <c r="AI254" s="7">
        <v>5.9104924836080093</v>
      </c>
      <c r="AJ254" s="53">
        <v>11.000749761238922</v>
      </c>
      <c r="AK254" s="7">
        <v>6.9299916352229571</v>
      </c>
      <c r="AL254" s="7">
        <v>11.939820408003683</v>
      </c>
      <c r="AM254" s="54">
        <v>24.758399954417637</v>
      </c>
      <c r="AN254" s="32"/>
      <c r="AO254" s="146" t="s">
        <v>900</v>
      </c>
      <c r="AP254" s="145" t="s">
        <v>900</v>
      </c>
      <c r="AQ254" s="140" t="s">
        <v>900</v>
      </c>
      <c r="AR254" s="140" t="s">
        <v>900</v>
      </c>
      <c r="AS254" s="140" t="s">
        <v>900</v>
      </c>
      <c r="AT254" s="140" t="s">
        <v>900</v>
      </c>
      <c r="AU254" s="140" t="s">
        <v>900</v>
      </c>
      <c r="AV254" s="141" t="s">
        <v>900</v>
      </c>
    </row>
    <row r="255" spans="1:48" ht="20.100000000000001" customHeight="1" x14ac:dyDescent="0.25">
      <c r="A255" s="55"/>
      <c r="B255" s="56" t="s">
        <v>800</v>
      </c>
      <c r="C255" s="123" t="s">
        <v>2</v>
      </c>
      <c r="D255" s="95">
        <v>5.111821589620364</v>
      </c>
      <c r="E255" s="96">
        <v>11.20547032293171</v>
      </c>
      <c r="F255" s="96">
        <v>6.2301763103836327</v>
      </c>
      <c r="G255" s="96">
        <v>22.338105913456058</v>
      </c>
      <c r="H255" s="96">
        <v>25.287995113852116</v>
      </c>
      <c r="I255" s="97">
        <v>23.331240904013217</v>
      </c>
      <c r="J255" s="65">
        <v>6.3638896405495871</v>
      </c>
      <c r="K255" s="4">
        <v>14.512084850638075</v>
      </c>
      <c r="L255" s="4">
        <v>7.6632231476703314</v>
      </c>
      <c r="M255" s="4">
        <v>20.339202761390116</v>
      </c>
      <c r="N255" s="7">
        <v>11.060379037170787</v>
      </c>
      <c r="O255" s="54">
        <v>7.7666894300234022</v>
      </c>
      <c r="P255" s="53">
        <v>6.6172641937598495</v>
      </c>
      <c r="Q255" s="7">
        <v>8.3694753342712076</v>
      </c>
      <c r="R255" s="7">
        <v>10.746901704760324</v>
      </c>
      <c r="S255" s="7">
        <v>9.7340045532757795</v>
      </c>
      <c r="T255" s="53">
        <v>5.211181831421241</v>
      </c>
      <c r="U255" s="7">
        <v>13.635338624590545</v>
      </c>
      <c r="V255" s="7">
        <v>12.310952042370499</v>
      </c>
      <c r="W255" s="7">
        <v>8.5086290936669631</v>
      </c>
      <c r="X255" s="53">
        <v>13.361289475134239</v>
      </c>
      <c r="Y255" s="7">
        <v>13.947113931840576</v>
      </c>
      <c r="Z255" s="7">
        <v>6.5206216556671803</v>
      </c>
      <c r="AA255" s="54">
        <v>9.1755478118790261</v>
      </c>
      <c r="AB255" s="53">
        <v>12.123103189657167</v>
      </c>
      <c r="AC255" s="4">
        <v>10.92257681821814</v>
      </c>
      <c r="AD255" s="7">
        <v>9.5222758726951451</v>
      </c>
      <c r="AE255" s="7">
        <v>15.158858698558708</v>
      </c>
      <c r="AF255" s="53">
        <v>7.6734588275723681</v>
      </c>
      <c r="AG255" s="7">
        <v>7.7686749661126626</v>
      </c>
      <c r="AH255" s="7">
        <v>9.0726910766556479</v>
      </c>
      <c r="AI255" s="7">
        <v>11.820984967216019</v>
      </c>
      <c r="AJ255" s="53">
        <v>15.40104966573449</v>
      </c>
      <c r="AK255" s="7">
        <v>19.799976100637021</v>
      </c>
      <c r="AL255" s="7">
        <v>18.57305396800573</v>
      </c>
      <c r="AM255" s="54">
        <v>19.256533297880384</v>
      </c>
      <c r="AN255" s="32"/>
      <c r="AO255" s="146" t="s">
        <v>900</v>
      </c>
      <c r="AP255" s="145" t="s">
        <v>900</v>
      </c>
      <c r="AQ255" s="140" t="s">
        <v>900</v>
      </c>
      <c r="AR255" s="140" t="s">
        <v>900</v>
      </c>
      <c r="AS255" s="140" t="s">
        <v>900</v>
      </c>
      <c r="AT255" s="140" t="s">
        <v>900</v>
      </c>
      <c r="AU255" s="140" t="s">
        <v>900</v>
      </c>
      <c r="AV255" s="141" t="s">
        <v>900</v>
      </c>
    </row>
    <row r="256" spans="1:48" ht="20.100000000000001" customHeight="1" x14ac:dyDescent="0.25">
      <c r="A256" s="55"/>
      <c r="B256" s="62" t="s">
        <v>801</v>
      </c>
      <c r="C256" s="123" t="s">
        <v>191</v>
      </c>
      <c r="D256" s="95">
        <v>2.1907806812658706</v>
      </c>
      <c r="E256" s="96">
        <v>9.8871796967044503</v>
      </c>
      <c r="F256" s="96">
        <v>5.6071586793452699</v>
      </c>
      <c r="G256" s="96">
        <v>12.184421407339666</v>
      </c>
      <c r="H256" s="96">
        <v>35.014147080718317</v>
      </c>
      <c r="I256" s="97">
        <v>38.178394206567084</v>
      </c>
      <c r="J256" s="65">
        <v>9.8993838852993576</v>
      </c>
      <c r="K256" s="4">
        <v>19.591314548361403</v>
      </c>
      <c r="L256" s="4">
        <v>13.93313299576424</v>
      </c>
      <c r="M256" s="4">
        <v>21.263711977816939</v>
      </c>
      <c r="N256" s="7">
        <v>9.0494010304124615</v>
      </c>
      <c r="O256" s="54">
        <v>4.8541808937646262</v>
      </c>
      <c r="P256" s="53">
        <v>4.4115094625065661</v>
      </c>
      <c r="Q256" s="7">
        <v>3.6616454587436533</v>
      </c>
      <c r="R256" s="7">
        <v>5.8619463844147219</v>
      </c>
      <c r="S256" s="7">
        <v>7.7872036426206241</v>
      </c>
      <c r="T256" s="53">
        <v>13.027954578553103</v>
      </c>
      <c r="U256" s="7">
        <v>12.200039822002067</v>
      </c>
      <c r="V256" s="7">
        <v>27.462893017595725</v>
      </c>
      <c r="W256" s="7">
        <v>16.071854954704264</v>
      </c>
      <c r="X256" s="53">
        <v>17.472455467483236</v>
      </c>
      <c r="Y256" s="7">
        <v>17.046472583360703</v>
      </c>
      <c r="Z256" s="7">
        <v>8.9658547765423737</v>
      </c>
      <c r="AA256" s="54">
        <v>19.268650404945955</v>
      </c>
      <c r="AB256" s="53">
        <v>8.3929175928395772</v>
      </c>
      <c r="AC256" s="4">
        <v>10.142392759773987</v>
      </c>
      <c r="AD256" s="7">
        <v>7.7909529867505727</v>
      </c>
      <c r="AE256" s="7">
        <v>10.105905799039139</v>
      </c>
      <c r="AF256" s="53">
        <v>3.836729413786184</v>
      </c>
      <c r="AG256" s="7">
        <v>5.5490535472233304</v>
      </c>
      <c r="AH256" s="7">
        <v>5.8324442635643443</v>
      </c>
      <c r="AI256" s="7">
        <v>9.6045502858630147</v>
      </c>
      <c r="AJ256" s="53">
        <v>18.701274594106167</v>
      </c>
      <c r="AK256" s="7">
        <v>9.8999880503185107</v>
      </c>
      <c r="AL256" s="7">
        <v>14.593113832004502</v>
      </c>
      <c r="AM256" s="54">
        <v>17.881066633746073</v>
      </c>
      <c r="AN256" s="32"/>
      <c r="AO256" s="146" t="s">
        <v>900</v>
      </c>
      <c r="AP256" s="145" t="s">
        <v>900</v>
      </c>
      <c r="AQ256" s="140" t="s">
        <v>900</v>
      </c>
      <c r="AR256" s="140" t="s">
        <v>900</v>
      </c>
      <c r="AS256" s="140" t="s">
        <v>900</v>
      </c>
      <c r="AT256" s="140" t="s">
        <v>900</v>
      </c>
      <c r="AU256" s="140" t="s">
        <v>900</v>
      </c>
      <c r="AV256" s="141" t="s">
        <v>900</v>
      </c>
    </row>
    <row r="257" spans="1:48" ht="20.100000000000001" customHeight="1" x14ac:dyDescent="0.25">
      <c r="A257" s="55"/>
      <c r="B257" s="56" t="s">
        <v>803</v>
      </c>
      <c r="C257" s="123" t="s">
        <v>35</v>
      </c>
      <c r="D257" s="95">
        <v>5.111821589620364</v>
      </c>
      <c r="E257" s="96">
        <v>9.8871796967044503</v>
      </c>
      <c r="F257" s="96">
        <v>7.4762115724603593</v>
      </c>
      <c r="G257" s="96">
        <v>22.338105913456058</v>
      </c>
      <c r="H257" s="96">
        <v>33.068916687345073</v>
      </c>
      <c r="I257" s="97">
        <v>29.694306605107734</v>
      </c>
      <c r="J257" s="65">
        <v>10.606482734249312</v>
      </c>
      <c r="K257" s="4">
        <v>5.8048339402552305</v>
      </c>
      <c r="L257" s="4">
        <v>12.539819696187815</v>
      </c>
      <c r="M257" s="4">
        <v>15.716656679255999</v>
      </c>
      <c r="N257" s="7">
        <v>12.065868040549947</v>
      </c>
      <c r="O257" s="54">
        <v>5.8250170725175519</v>
      </c>
      <c r="P257" s="53">
        <v>2.7571934140666037</v>
      </c>
      <c r="Q257" s="7">
        <v>7.8463831258792567</v>
      </c>
      <c r="R257" s="7">
        <v>2.930973192207361</v>
      </c>
      <c r="S257" s="7">
        <v>13.627606374586092</v>
      </c>
      <c r="T257" s="53">
        <v>9.9012454797003571</v>
      </c>
      <c r="U257" s="7">
        <v>13.635338624590545</v>
      </c>
      <c r="V257" s="7">
        <v>21.780915151886266</v>
      </c>
      <c r="W257" s="7">
        <v>16.071854954704264</v>
      </c>
      <c r="X257" s="53">
        <v>14.389080973221487</v>
      </c>
      <c r="Y257" s="7">
        <v>10.847755280320449</v>
      </c>
      <c r="Z257" s="7">
        <v>11.411087897417566</v>
      </c>
      <c r="AA257" s="54">
        <v>14.680876499006443</v>
      </c>
      <c r="AB257" s="53">
        <v>10.258010391248371</v>
      </c>
      <c r="AC257" s="4">
        <v>9.3622087013298341</v>
      </c>
      <c r="AD257" s="7">
        <v>12.119260201612002</v>
      </c>
      <c r="AE257" s="7">
        <v>14.148268118654794</v>
      </c>
      <c r="AF257" s="53">
        <v>8.7696672315112778</v>
      </c>
      <c r="AG257" s="7">
        <v>6.6588642566679965</v>
      </c>
      <c r="AH257" s="7">
        <v>9.0726910766556479</v>
      </c>
      <c r="AI257" s="7">
        <v>8.8657387254120135</v>
      </c>
      <c r="AJ257" s="53">
        <v>14.300974689610598</v>
      </c>
      <c r="AK257" s="7">
        <v>12.869984465414063</v>
      </c>
      <c r="AL257" s="7">
        <v>15.919760544004912</v>
      </c>
      <c r="AM257" s="54">
        <v>30.26026661095489</v>
      </c>
      <c r="AN257" s="32"/>
      <c r="AO257" s="146" t="s">
        <v>900</v>
      </c>
      <c r="AP257" s="145" t="s">
        <v>900</v>
      </c>
      <c r="AQ257" s="140" t="s">
        <v>900</v>
      </c>
      <c r="AR257" s="140" t="s">
        <v>900</v>
      </c>
      <c r="AS257" s="140" t="s">
        <v>900</v>
      </c>
      <c r="AT257" s="140" t="s">
        <v>900</v>
      </c>
      <c r="AU257" s="140" t="s">
        <v>900</v>
      </c>
      <c r="AV257" s="141" t="s">
        <v>900</v>
      </c>
    </row>
    <row r="258" spans="1:48" ht="20.100000000000001" customHeight="1" x14ac:dyDescent="0.25">
      <c r="A258" s="55"/>
      <c r="B258" s="62" t="s">
        <v>806</v>
      </c>
      <c r="C258" s="123" t="s">
        <v>579</v>
      </c>
      <c r="D258" s="95">
        <v>29.940669310633563</v>
      </c>
      <c r="E258" s="96">
        <v>26.365812524545198</v>
      </c>
      <c r="F258" s="96">
        <v>24.920705241534531</v>
      </c>
      <c r="G258" s="96">
        <v>60.922107036698335</v>
      </c>
      <c r="H258" s="96">
        <v>75.863985341556358</v>
      </c>
      <c r="I258" s="97">
        <v>61.509635110580305</v>
      </c>
      <c r="J258" s="65">
        <v>24.04136086429844</v>
      </c>
      <c r="K258" s="4">
        <v>21.042523033425212</v>
      </c>
      <c r="L258" s="4">
        <v>14.629789645552451</v>
      </c>
      <c r="M258" s="4">
        <v>23.112730410670586</v>
      </c>
      <c r="N258" s="7">
        <v>19.104291064204084</v>
      </c>
      <c r="O258" s="54">
        <v>6.7958532512704766</v>
      </c>
      <c r="P258" s="53">
        <v>15.440283118772982</v>
      </c>
      <c r="Q258" s="7">
        <v>18.831319502110219</v>
      </c>
      <c r="R258" s="7">
        <v>10.746901704760324</v>
      </c>
      <c r="S258" s="7">
        <v>12.654205919258514</v>
      </c>
      <c r="T258" s="53">
        <v>28.661500072816825</v>
      </c>
      <c r="U258" s="7">
        <v>22.247131440121418</v>
      </c>
      <c r="V258" s="7">
        <v>35.985859816159916</v>
      </c>
      <c r="W258" s="7">
        <v>17.962661419963588</v>
      </c>
      <c r="X258" s="53">
        <v>3.0833744942617471</v>
      </c>
      <c r="Y258" s="7">
        <v>7.7483966288003199</v>
      </c>
      <c r="Z258" s="7">
        <v>10.596010190459168</v>
      </c>
      <c r="AA258" s="54">
        <v>3.6702191247516107</v>
      </c>
      <c r="AB258" s="53">
        <v>18.65092798408795</v>
      </c>
      <c r="AC258" s="4">
        <v>15.603681168883057</v>
      </c>
      <c r="AD258" s="7">
        <v>14.71624453052886</v>
      </c>
      <c r="AE258" s="7">
        <v>10.105905799039139</v>
      </c>
      <c r="AF258" s="53">
        <v>33.982460522106201</v>
      </c>
      <c r="AG258" s="7">
        <v>22.751119543615655</v>
      </c>
      <c r="AH258" s="7">
        <v>20.737579603784337</v>
      </c>
      <c r="AI258" s="7">
        <v>28.074839297138045</v>
      </c>
      <c r="AJ258" s="53">
        <v>14.300974689610598</v>
      </c>
      <c r="AK258" s="7">
        <v>12.869984465414063</v>
      </c>
      <c r="AL258" s="7">
        <v>25.206287528007778</v>
      </c>
      <c r="AM258" s="54">
        <v>26.133866618551949</v>
      </c>
      <c r="AN258" s="32"/>
      <c r="AO258" s="139">
        <v>2.4412482399711664</v>
      </c>
      <c r="AP258" s="145" t="s">
        <v>900</v>
      </c>
      <c r="AQ258" s="140" t="s">
        <v>900</v>
      </c>
      <c r="AR258" s="140" t="s">
        <v>900</v>
      </c>
      <c r="AS258" s="140" t="s">
        <v>900</v>
      </c>
      <c r="AT258" s="140" t="s">
        <v>900</v>
      </c>
      <c r="AU258" s="140" t="s">
        <v>900</v>
      </c>
      <c r="AV258" s="141" t="s">
        <v>900</v>
      </c>
    </row>
    <row r="259" spans="1:48" ht="20.100000000000001" customHeight="1" x14ac:dyDescent="0.25">
      <c r="A259" s="55"/>
      <c r="B259" s="62" t="s">
        <v>809</v>
      </c>
      <c r="C259" s="123" t="s">
        <v>580</v>
      </c>
      <c r="D259" s="95">
        <v>11.684163633417976</v>
      </c>
      <c r="E259" s="96">
        <v>15.81948751472712</v>
      </c>
      <c r="F259" s="96">
        <v>12.460352620767265</v>
      </c>
      <c r="G259" s="96">
        <v>48.737685629358666</v>
      </c>
      <c r="H259" s="96">
        <v>36.959377474091553</v>
      </c>
      <c r="I259" s="97">
        <v>55.146569409485792</v>
      </c>
      <c r="J259" s="65">
        <v>14.141976978999082</v>
      </c>
      <c r="K259" s="4">
        <v>13.060876365574268</v>
      </c>
      <c r="L259" s="4">
        <v>15.326446295340663</v>
      </c>
      <c r="M259" s="4">
        <v>18.490184328536468</v>
      </c>
      <c r="N259" s="7">
        <v>12.065868040549947</v>
      </c>
      <c r="O259" s="54">
        <v>12.620870323788029</v>
      </c>
      <c r="P259" s="53">
        <v>8.2715802421998106</v>
      </c>
      <c r="Q259" s="7">
        <v>9.4156597510551094</v>
      </c>
      <c r="R259" s="7">
        <v>9.7699106406912044</v>
      </c>
      <c r="S259" s="7">
        <v>14.60100682991367</v>
      </c>
      <c r="T259" s="53">
        <v>6.7745363808476133</v>
      </c>
      <c r="U259" s="7">
        <v>15.788286828473264</v>
      </c>
      <c r="V259" s="7">
        <v>20.83391884093469</v>
      </c>
      <c r="W259" s="7">
        <v>10.399435558926287</v>
      </c>
      <c r="X259" s="53">
        <v>10.277914980872492</v>
      </c>
      <c r="Y259" s="7">
        <v>13.947113931840576</v>
      </c>
      <c r="Z259" s="7">
        <v>8.1507770695839756</v>
      </c>
      <c r="AA259" s="54">
        <v>12.845766936630637</v>
      </c>
      <c r="AB259" s="53">
        <v>7.4603711936351793</v>
      </c>
      <c r="AC259" s="4">
        <v>12.482944935106445</v>
      </c>
      <c r="AD259" s="7">
        <v>20.775874631334862</v>
      </c>
      <c r="AE259" s="7">
        <v>18.19063043827045</v>
      </c>
      <c r="AF259" s="53">
        <v>6.5772504236334584</v>
      </c>
      <c r="AG259" s="7">
        <v>13.872633868058326</v>
      </c>
      <c r="AH259" s="7">
        <v>7.7765923514191257</v>
      </c>
      <c r="AI259" s="7">
        <v>13.298608088118021</v>
      </c>
      <c r="AJ259" s="53">
        <v>22.001499522477843</v>
      </c>
      <c r="AK259" s="7">
        <v>18.809977295605169</v>
      </c>
      <c r="AL259" s="7">
        <v>19.899700680006138</v>
      </c>
      <c r="AM259" s="54">
        <v>22.007466626149011</v>
      </c>
      <c r="AN259" s="32"/>
      <c r="AO259" s="146" t="s">
        <v>900</v>
      </c>
      <c r="AP259" s="145" t="s">
        <v>900</v>
      </c>
      <c r="AQ259" s="140" t="s">
        <v>900</v>
      </c>
      <c r="AR259" s="140" t="s">
        <v>900</v>
      </c>
      <c r="AS259" s="140" t="s">
        <v>900</v>
      </c>
      <c r="AT259" s="140" t="s">
        <v>900</v>
      </c>
      <c r="AU259" s="140" t="s">
        <v>900</v>
      </c>
      <c r="AV259" s="141" t="s">
        <v>900</v>
      </c>
    </row>
    <row r="260" spans="1:48" ht="20.100000000000001" customHeight="1" x14ac:dyDescent="0.25">
      <c r="A260" s="55"/>
      <c r="B260" s="56" t="s">
        <v>810</v>
      </c>
      <c r="C260" s="123" t="s">
        <v>26</v>
      </c>
      <c r="D260" s="95">
        <v>1.460520454177247</v>
      </c>
      <c r="E260" s="96">
        <v>1.31829062622726</v>
      </c>
      <c r="F260" s="96">
        <v>1.8690528931150898</v>
      </c>
      <c r="G260" s="96">
        <v>10.15368450611639</v>
      </c>
      <c r="H260" s="96">
        <v>3.8904607867464795</v>
      </c>
      <c r="I260" s="97">
        <v>8.4840876014593523</v>
      </c>
      <c r="J260" s="65">
        <v>2.8283953957998165</v>
      </c>
      <c r="K260" s="4">
        <v>3.6280212126595188</v>
      </c>
      <c r="L260" s="4">
        <v>6.9665664978821198</v>
      </c>
      <c r="M260" s="4">
        <v>5.5470552985609407</v>
      </c>
      <c r="N260" s="7">
        <v>3.0164670101374869</v>
      </c>
      <c r="O260" s="54">
        <v>2.9125085362587759</v>
      </c>
      <c r="P260" s="53">
        <v>0.55143868281332076</v>
      </c>
      <c r="Q260" s="7">
        <v>2.0923688335678019</v>
      </c>
      <c r="R260" s="7">
        <v>2.930973192207361</v>
      </c>
      <c r="S260" s="7">
        <v>3.8936018213103121</v>
      </c>
      <c r="T260" s="53">
        <v>1.0422363662842482</v>
      </c>
      <c r="U260" s="7">
        <v>5.0235458090596747</v>
      </c>
      <c r="V260" s="7">
        <v>2.8409889328547302</v>
      </c>
      <c r="W260" s="7">
        <v>0.94540323262966253</v>
      </c>
      <c r="X260" s="53">
        <v>2.0555829961744982</v>
      </c>
      <c r="Y260" s="7">
        <v>3.0993586515201281</v>
      </c>
      <c r="Z260" s="7">
        <v>0.81507770695839754</v>
      </c>
      <c r="AA260" s="54">
        <v>2.7526643435637079</v>
      </c>
      <c r="AB260" s="53">
        <v>3.7301855968175897</v>
      </c>
      <c r="AC260" s="4">
        <v>2.3405521753324585</v>
      </c>
      <c r="AD260" s="7">
        <v>8.6566144297228593</v>
      </c>
      <c r="AE260" s="7">
        <v>6.0635434794234833</v>
      </c>
      <c r="AF260" s="53">
        <v>2.7405210098472743</v>
      </c>
      <c r="AG260" s="7">
        <v>2.2196214188893322</v>
      </c>
      <c r="AH260" s="7">
        <v>1.296098725236521</v>
      </c>
      <c r="AI260" s="7">
        <v>1.4776231209020023</v>
      </c>
      <c r="AJ260" s="53">
        <v>6.6004498567433529</v>
      </c>
      <c r="AK260" s="7">
        <v>1.979997610063702</v>
      </c>
      <c r="AL260" s="7">
        <v>7.9598802720024562</v>
      </c>
      <c r="AM260" s="54">
        <v>5.5018666565372527</v>
      </c>
      <c r="AN260" s="32"/>
      <c r="AO260" s="146" t="s">
        <v>900</v>
      </c>
      <c r="AP260" s="145" t="s">
        <v>900</v>
      </c>
      <c r="AQ260" s="140" t="s">
        <v>900</v>
      </c>
      <c r="AR260" s="140" t="s">
        <v>900</v>
      </c>
      <c r="AS260" s="140" t="s">
        <v>900</v>
      </c>
      <c r="AT260" s="140" t="s">
        <v>900</v>
      </c>
      <c r="AU260" s="140" t="s">
        <v>900</v>
      </c>
      <c r="AV260" s="141" t="s">
        <v>900</v>
      </c>
    </row>
    <row r="261" spans="1:48" ht="20.100000000000001" customHeight="1" x14ac:dyDescent="0.25">
      <c r="A261" s="55"/>
      <c r="B261" s="56" t="s">
        <v>812</v>
      </c>
      <c r="C261" s="123" t="s">
        <v>20</v>
      </c>
      <c r="D261" s="95">
        <v>2.1907806812658706</v>
      </c>
      <c r="E261" s="96">
        <v>5.27316250490904</v>
      </c>
      <c r="F261" s="96">
        <v>5.6071586793452699</v>
      </c>
      <c r="G261" s="96">
        <v>18.276632111009501</v>
      </c>
      <c r="H261" s="96">
        <v>21.397534327105639</v>
      </c>
      <c r="I261" s="97">
        <v>16.968175202918705</v>
      </c>
      <c r="J261" s="65">
        <v>10.606482734249312</v>
      </c>
      <c r="K261" s="4">
        <v>15.963293335701884</v>
      </c>
      <c r="L261" s="4">
        <v>16.023102945128876</v>
      </c>
      <c r="M261" s="4">
        <v>19.414693544963292</v>
      </c>
      <c r="N261" s="7">
        <v>17.093313057445759</v>
      </c>
      <c r="O261" s="54">
        <v>16.504215038799728</v>
      </c>
      <c r="P261" s="53">
        <v>1646.0444681977624</v>
      </c>
      <c r="Q261" s="7">
        <v>1585.4924836360019</v>
      </c>
      <c r="R261" s="7">
        <v>4579.1571172919676</v>
      </c>
      <c r="S261" s="7">
        <v>4341.366030760998</v>
      </c>
      <c r="T261" s="53">
        <v>178.22241863460644</v>
      </c>
      <c r="U261" s="7">
        <v>172.23585631061744</v>
      </c>
      <c r="V261" s="7">
        <v>94.69963109515767</v>
      </c>
      <c r="W261" s="7">
        <v>64.287419818817057</v>
      </c>
      <c r="X261" s="53">
        <v>1608.4936945065449</v>
      </c>
      <c r="Y261" s="7">
        <v>1593.845186544226</v>
      </c>
      <c r="Z261" s="7">
        <v>1844.5208508468536</v>
      </c>
      <c r="AA261" s="54">
        <v>1816.7584667520473</v>
      </c>
      <c r="AB261" s="53">
        <v>7.4603711936351793</v>
      </c>
      <c r="AC261" s="4">
        <v>6.2414724675532227</v>
      </c>
      <c r="AD261" s="7">
        <v>6.9252915437782869</v>
      </c>
      <c r="AE261" s="7">
        <v>11.116496378943053</v>
      </c>
      <c r="AF261" s="53">
        <v>3.836729413786184</v>
      </c>
      <c r="AG261" s="7">
        <v>4.9941481925009974</v>
      </c>
      <c r="AH261" s="7">
        <v>3.8882961757095629</v>
      </c>
      <c r="AI261" s="7">
        <v>11.082173406765017</v>
      </c>
      <c r="AJ261" s="53">
        <v>12.100824737362814</v>
      </c>
      <c r="AK261" s="7">
        <v>6.9299916352229571</v>
      </c>
      <c r="AL261" s="7">
        <v>14.593113832004502</v>
      </c>
      <c r="AM261" s="54">
        <v>16.505599969611758</v>
      </c>
      <c r="AN261" s="32"/>
      <c r="AO261" s="146" t="s">
        <v>900</v>
      </c>
      <c r="AP261" s="145" t="s">
        <v>900</v>
      </c>
      <c r="AQ261" s="140">
        <v>2.7604583456769496</v>
      </c>
      <c r="AR261" s="140">
        <v>0.45365472091884307</v>
      </c>
      <c r="AS261" s="140">
        <v>1.1433141380707152</v>
      </c>
      <c r="AT261" s="140" t="s">
        <v>900</v>
      </c>
      <c r="AU261" s="140" t="s">
        <v>900</v>
      </c>
      <c r="AV261" s="141" t="s">
        <v>900</v>
      </c>
    </row>
    <row r="262" spans="1:48" ht="20.100000000000001" customHeight="1" x14ac:dyDescent="0.25">
      <c r="A262" s="55"/>
      <c r="B262" s="56" t="s">
        <v>813</v>
      </c>
      <c r="C262" s="123" t="s">
        <v>12</v>
      </c>
      <c r="D262" s="95">
        <v>3.6513011354431173</v>
      </c>
      <c r="E262" s="96">
        <v>2.63658125245452</v>
      </c>
      <c r="F262" s="96">
        <v>6.8531939414219956</v>
      </c>
      <c r="G262" s="96">
        <v>20.30736901223278</v>
      </c>
      <c r="H262" s="96">
        <v>23.342764720478876</v>
      </c>
      <c r="I262" s="97">
        <v>21.21021900364838</v>
      </c>
      <c r="J262" s="65">
        <v>6.3638896405495871</v>
      </c>
      <c r="K262" s="4">
        <v>8.7072509103828466</v>
      </c>
      <c r="L262" s="4">
        <v>9.0565364472467547</v>
      </c>
      <c r="M262" s="4">
        <v>21.263711977816939</v>
      </c>
      <c r="N262" s="7">
        <v>10.054890033791624</v>
      </c>
      <c r="O262" s="54">
        <v>2.9125085362587759</v>
      </c>
      <c r="P262" s="53">
        <v>3.3086320968799248</v>
      </c>
      <c r="Q262" s="7">
        <v>6.2771065007034057</v>
      </c>
      <c r="R262" s="7">
        <v>10.746901704760324</v>
      </c>
      <c r="S262" s="7">
        <v>10.707405008603358</v>
      </c>
      <c r="T262" s="53">
        <v>6.2534181977054892</v>
      </c>
      <c r="U262" s="7">
        <v>7.1764940129423929</v>
      </c>
      <c r="V262" s="7">
        <v>14.204944664273652</v>
      </c>
      <c r="W262" s="7">
        <v>12.290242024185613</v>
      </c>
      <c r="X262" s="53">
        <v>10.277914980872492</v>
      </c>
      <c r="Y262" s="7">
        <v>5.4238776401602244</v>
      </c>
      <c r="Z262" s="7">
        <v>4.890466241750385</v>
      </c>
      <c r="AA262" s="54">
        <v>4.5877739059395131</v>
      </c>
      <c r="AB262" s="53">
        <v>5.5952783952263845</v>
      </c>
      <c r="AC262" s="4">
        <v>5.4612884091090699</v>
      </c>
      <c r="AD262" s="7">
        <v>7.7909529867505727</v>
      </c>
      <c r="AE262" s="7">
        <v>10.105905799039139</v>
      </c>
      <c r="AF262" s="53">
        <v>3.836729413786184</v>
      </c>
      <c r="AG262" s="7">
        <v>4.9941481925009974</v>
      </c>
      <c r="AH262" s="7">
        <v>4.5363455383278239</v>
      </c>
      <c r="AI262" s="7">
        <v>4.4328693627060067</v>
      </c>
      <c r="AJ262" s="53">
        <v>20.901424546353951</v>
      </c>
      <c r="AK262" s="7">
        <v>18.809977295605169</v>
      </c>
      <c r="AL262" s="7">
        <v>21.226347392006549</v>
      </c>
      <c r="AM262" s="54">
        <v>28.884799946820578</v>
      </c>
      <c r="AN262" s="32"/>
      <c r="AO262" s="146" t="s">
        <v>900</v>
      </c>
      <c r="AP262" s="145" t="s">
        <v>900</v>
      </c>
      <c r="AQ262" s="140" t="s">
        <v>900</v>
      </c>
      <c r="AR262" s="140" t="s">
        <v>900</v>
      </c>
      <c r="AS262" s="140" t="s">
        <v>900</v>
      </c>
      <c r="AT262" s="140" t="s">
        <v>900</v>
      </c>
      <c r="AU262" s="140" t="s">
        <v>900</v>
      </c>
      <c r="AV262" s="141" t="s">
        <v>900</v>
      </c>
    </row>
    <row r="263" spans="1:48" ht="20.100000000000001" customHeight="1" x14ac:dyDescent="0.25">
      <c r="A263" s="32"/>
      <c r="B263" s="56" t="s">
        <v>816</v>
      </c>
      <c r="C263" s="123" t="s">
        <v>124</v>
      </c>
      <c r="D263" s="95">
        <v>2.9210409083544939</v>
      </c>
      <c r="E263" s="96">
        <v>1.97743593934089</v>
      </c>
      <c r="F263" s="96">
        <v>3.7381057862301796</v>
      </c>
      <c r="G263" s="96">
        <v>12.184421407339666</v>
      </c>
      <c r="H263" s="96">
        <v>9.7261519668661993</v>
      </c>
      <c r="I263" s="97">
        <v>21.21021900364838</v>
      </c>
      <c r="J263" s="65">
        <v>6.3638896405495871</v>
      </c>
      <c r="K263" s="4">
        <v>6.5304381827871341</v>
      </c>
      <c r="L263" s="4">
        <v>7.6632231476703314</v>
      </c>
      <c r="M263" s="4">
        <v>12.018619813548705</v>
      </c>
      <c r="N263" s="7">
        <v>10.054890033791624</v>
      </c>
      <c r="O263" s="54">
        <v>6.7958532512704766</v>
      </c>
      <c r="P263" s="53">
        <v>1.6543160484399624</v>
      </c>
      <c r="Q263" s="7">
        <v>2.0923688335678019</v>
      </c>
      <c r="R263" s="7">
        <v>0.9769910640691204</v>
      </c>
      <c r="S263" s="7">
        <v>4.8670022766378898</v>
      </c>
      <c r="T263" s="53">
        <v>2.6055909157106205</v>
      </c>
      <c r="U263" s="7">
        <v>5.0235458090596747</v>
      </c>
      <c r="V263" s="7">
        <v>9.469963109515767</v>
      </c>
      <c r="W263" s="7">
        <v>2.8362096978889877</v>
      </c>
      <c r="X263" s="53">
        <v>4.1111659923489965</v>
      </c>
      <c r="Y263" s="7">
        <v>1.5496793257600641</v>
      </c>
      <c r="Z263" s="7">
        <v>2.4452331208751925</v>
      </c>
      <c r="AA263" s="54">
        <v>4.5877739059395131</v>
      </c>
      <c r="AB263" s="53">
        <v>3.7301855968175897</v>
      </c>
      <c r="AC263" s="4">
        <v>7.0216565259973756</v>
      </c>
      <c r="AD263" s="7">
        <v>8.6566144297228593</v>
      </c>
      <c r="AE263" s="7">
        <v>6.0635434794234833</v>
      </c>
      <c r="AF263" s="53">
        <v>2.7405210098472743</v>
      </c>
      <c r="AG263" s="7">
        <v>5.5490535472233304</v>
      </c>
      <c r="AH263" s="7">
        <v>5.1843949009460841</v>
      </c>
      <c r="AI263" s="7">
        <v>9.6045502858630147</v>
      </c>
      <c r="AJ263" s="53">
        <v>17.601199617982275</v>
      </c>
      <c r="AK263" s="7">
        <v>11.879985660382212</v>
      </c>
      <c r="AL263" s="7">
        <v>11.939820408003683</v>
      </c>
      <c r="AM263" s="54">
        <v>20.631999962014696</v>
      </c>
      <c r="AN263" s="32"/>
      <c r="AO263" s="146" t="s">
        <v>900</v>
      </c>
      <c r="AP263" s="145" t="s">
        <v>900</v>
      </c>
      <c r="AQ263" s="140" t="s">
        <v>900</v>
      </c>
      <c r="AR263" s="140" t="s">
        <v>900</v>
      </c>
      <c r="AS263" s="140" t="s">
        <v>900</v>
      </c>
      <c r="AT263" s="140" t="s">
        <v>900</v>
      </c>
      <c r="AU263" s="140" t="s">
        <v>900</v>
      </c>
      <c r="AV263" s="141" t="s">
        <v>900</v>
      </c>
    </row>
    <row r="264" spans="1:48" ht="20.100000000000001" customHeight="1" x14ac:dyDescent="0.25">
      <c r="A264" s="32"/>
      <c r="B264" s="56" t="s">
        <v>817</v>
      </c>
      <c r="C264" s="123" t="s">
        <v>582</v>
      </c>
      <c r="D264" s="95">
        <v>3.6513011354431173</v>
      </c>
      <c r="E264" s="96">
        <v>9.8871796967044503</v>
      </c>
      <c r="F264" s="96">
        <v>6.8531939414219956</v>
      </c>
      <c r="G264" s="96">
        <v>26.399579715902611</v>
      </c>
      <c r="H264" s="96">
        <v>31.123686293971836</v>
      </c>
      <c r="I264" s="97">
        <v>19.089197103283542</v>
      </c>
      <c r="J264" s="65">
        <v>4.9496919426496788</v>
      </c>
      <c r="K264" s="4">
        <v>13.060876365574268</v>
      </c>
      <c r="L264" s="4">
        <v>12.539819696187815</v>
      </c>
      <c r="M264" s="4">
        <v>23.112730410670586</v>
      </c>
      <c r="N264" s="7">
        <v>9.0494010304124615</v>
      </c>
      <c r="O264" s="54">
        <v>12.620870323788029</v>
      </c>
      <c r="P264" s="53">
        <v>18.197476532839584</v>
      </c>
      <c r="Q264" s="7">
        <v>13.077305209798762</v>
      </c>
      <c r="R264" s="7">
        <v>57.642472780078101</v>
      </c>
      <c r="S264" s="7">
        <v>64.244430051620142</v>
      </c>
      <c r="T264" s="53">
        <v>15.1124273111216</v>
      </c>
      <c r="U264" s="7">
        <v>16.505936229767503</v>
      </c>
      <c r="V264" s="7">
        <v>22.727911462837842</v>
      </c>
      <c r="W264" s="7">
        <v>29.307500211519539</v>
      </c>
      <c r="X264" s="53">
        <v>4.1111659923489965</v>
      </c>
      <c r="Y264" s="7">
        <v>9.2980759545603853</v>
      </c>
      <c r="Z264" s="7">
        <v>17.116631846126349</v>
      </c>
      <c r="AA264" s="54">
        <v>6.4228834683153186</v>
      </c>
      <c r="AB264" s="53">
        <v>6.5278247944307815</v>
      </c>
      <c r="AC264" s="4">
        <v>8.5820246428856812</v>
      </c>
      <c r="AD264" s="7">
        <v>15.581905973501145</v>
      </c>
      <c r="AE264" s="7">
        <v>14.148268118654794</v>
      </c>
      <c r="AF264" s="53">
        <v>3.2886252118167292</v>
      </c>
      <c r="AG264" s="7">
        <v>4.9941481925009974</v>
      </c>
      <c r="AH264" s="7">
        <v>4.5363455383278239</v>
      </c>
      <c r="AI264" s="7">
        <v>8.1269271649610122</v>
      </c>
      <c r="AJ264" s="53">
        <v>16.501124641858382</v>
      </c>
      <c r="AK264" s="7">
        <v>11.879985660382212</v>
      </c>
      <c r="AL264" s="7">
        <v>22.552994104006959</v>
      </c>
      <c r="AM264" s="54">
        <v>20.631999962014696</v>
      </c>
      <c r="AN264" s="32"/>
      <c r="AO264" s="146" t="s">
        <v>900</v>
      </c>
      <c r="AP264" s="145" t="s">
        <v>900</v>
      </c>
      <c r="AQ264" s="140">
        <v>3.8972902779853533</v>
      </c>
      <c r="AR264" s="140" t="s">
        <v>900</v>
      </c>
      <c r="AS264" s="140" t="s">
        <v>900</v>
      </c>
      <c r="AT264" s="140" t="s">
        <v>900</v>
      </c>
      <c r="AU264" s="140" t="s">
        <v>900</v>
      </c>
      <c r="AV264" s="141" t="s">
        <v>900</v>
      </c>
    </row>
    <row r="265" spans="1:48" ht="20.100000000000001" customHeight="1" x14ac:dyDescent="0.25">
      <c r="A265" s="55"/>
      <c r="B265" s="56" t="s">
        <v>819</v>
      </c>
      <c r="C265" s="123" t="s">
        <v>584</v>
      </c>
      <c r="D265" s="95">
        <v>5.8420818167089879</v>
      </c>
      <c r="E265" s="96">
        <v>5.9323078180226698</v>
      </c>
      <c r="F265" s="96">
        <v>3.1150881551918164</v>
      </c>
      <c r="G265" s="96">
        <v>26.399579715902611</v>
      </c>
      <c r="H265" s="96">
        <v>36.959377474091553</v>
      </c>
      <c r="I265" s="97">
        <v>44.541459907661597</v>
      </c>
      <c r="J265" s="65">
        <v>9.1922850363494035</v>
      </c>
      <c r="K265" s="4">
        <v>7.9816466678509421</v>
      </c>
      <c r="L265" s="4">
        <v>8.359879797458543</v>
      </c>
      <c r="M265" s="4">
        <v>13.867638246402352</v>
      </c>
      <c r="N265" s="7">
        <v>21.115269070962409</v>
      </c>
      <c r="O265" s="54">
        <v>7.7666894300234022</v>
      </c>
      <c r="P265" s="53">
        <v>19.300353898466227</v>
      </c>
      <c r="Q265" s="7">
        <v>10.98493637623096</v>
      </c>
      <c r="R265" s="7">
        <v>65.458401292631066</v>
      </c>
      <c r="S265" s="7">
        <v>50.616823677034056</v>
      </c>
      <c r="T265" s="53">
        <v>20.323609142542839</v>
      </c>
      <c r="U265" s="7">
        <v>25.835378446592614</v>
      </c>
      <c r="V265" s="7">
        <v>75.759704876126136</v>
      </c>
      <c r="W265" s="7">
        <v>51.051774562001775</v>
      </c>
      <c r="X265" s="53">
        <v>10.277914980872492</v>
      </c>
      <c r="Y265" s="7">
        <v>6.9735569659202881</v>
      </c>
      <c r="Z265" s="7">
        <v>12.226165604375963</v>
      </c>
      <c r="AA265" s="54">
        <v>10.093102593066929</v>
      </c>
      <c r="AB265" s="53">
        <v>16.785835185679154</v>
      </c>
      <c r="AC265" s="4">
        <v>6.2414724675532227</v>
      </c>
      <c r="AD265" s="7">
        <v>10.387937315667431</v>
      </c>
      <c r="AE265" s="7">
        <v>10.105905799039139</v>
      </c>
      <c r="AF265" s="53">
        <v>8.7696672315112778</v>
      </c>
      <c r="AG265" s="7">
        <v>6.6588642566679965</v>
      </c>
      <c r="AH265" s="7">
        <v>17.497332790693033</v>
      </c>
      <c r="AI265" s="7">
        <v>22.164346813530035</v>
      </c>
      <c r="AJ265" s="53">
        <v>13.200899713486706</v>
      </c>
      <c r="AK265" s="7">
        <v>29.69996415095553</v>
      </c>
      <c r="AL265" s="7">
        <v>23.879640816007367</v>
      </c>
      <c r="AM265" s="54">
        <v>20.631999962014696</v>
      </c>
      <c r="AN265" s="32"/>
      <c r="AO265" s="146" t="s">
        <v>900</v>
      </c>
      <c r="AP265" s="145" t="s">
        <v>900</v>
      </c>
      <c r="AQ265" s="140">
        <v>3.8327261821440715</v>
      </c>
      <c r="AR265" s="140">
        <v>2.7472760140860593</v>
      </c>
      <c r="AS265" s="140" t="s">
        <v>900</v>
      </c>
      <c r="AT265" s="140" t="s">
        <v>900</v>
      </c>
      <c r="AU265" s="140" t="s">
        <v>900</v>
      </c>
      <c r="AV265" s="141" t="s">
        <v>900</v>
      </c>
    </row>
    <row r="266" spans="1:48" ht="20.100000000000001" customHeight="1" x14ac:dyDescent="0.25">
      <c r="A266" s="32"/>
      <c r="B266" s="56" t="s">
        <v>822</v>
      </c>
      <c r="C266" s="123" t="s">
        <v>117</v>
      </c>
      <c r="D266" s="95">
        <v>4.3815613625317411</v>
      </c>
      <c r="E266" s="96">
        <v>5.9323078180226698</v>
      </c>
      <c r="F266" s="96">
        <v>5.6071586793452699</v>
      </c>
      <c r="G266" s="96">
        <v>56.860633234251779</v>
      </c>
      <c r="H266" s="96">
        <v>35.014147080718317</v>
      </c>
      <c r="I266" s="97">
        <v>38.178394206567084</v>
      </c>
      <c r="J266" s="65">
        <v>7.7780873384494953</v>
      </c>
      <c r="K266" s="4">
        <v>5.8048339402552305</v>
      </c>
      <c r="L266" s="4">
        <v>9.0565364472467547</v>
      </c>
      <c r="M266" s="4">
        <v>12.943129029975529</v>
      </c>
      <c r="N266" s="7">
        <v>5.027445016895812</v>
      </c>
      <c r="O266" s="54">
        <v>8.7375256087763269</v>
      </c>
      <c r="P266" s="53">
        <v>1.6543160484399624</v>
      </c>
      <c r="Q266" s="7">
        <v>7.3232909174873067</v>
      </c>
      <c r="R266" s="7">
        <v>8.7929195766220829</v>
      </c>
      <c r="S266" s="7">
        <v>8.7606040979482014</v>
      </c>
      <c r="T266" s="53">
        <v>5.211181831421241</v>
      </c>
      <c r="U266" s="7">
        <v>9.329442216825111</v>
      </c>
      <c r="V266" s="7">
        <v>11.363955731418921</v>
      </c>
      <c r="W266" s="7">
        <v>9.454032326296625</v>
      </c>
      <c r="X266" s="53">
        <v>10.277914980872492</v>
      </c>
      <c r="Y266" s="7">
        <v>5.4238776401602244</v>
      </c>
      <c r="Z266" s="7">
        <v>4.0753885347919878</v>
      </c>
      <c r="AA266" s="54">
        <v>6.4228834683153186</v>
      </c>
      <c r="AB266" s="53">
        <v>21.44856718170114</v>
      </c>
      <c r="AC266" s="4">
        <v>13.263128993550598</v>
      </c>
      <c r="AD266" s="7">
        <v>189.5798560109306</v>
      </c>
      <c r="AE266" s="7">
        <v>147.54622466597144</v>
      </c>
      <c r="AF266" s="53">
        <v>5.4810420196945486</v>
      </c>
      <c r="AG266" s="7">
        <v>8.8784856755573287</v>
      </c>
      <c r="AH266" s="7">
        <v>30.458320043058244</v>
      </c>
      <c r="AI266" s="7">
        <v>28.074839297138045</v>
      </c>
      <c r="AJ266" s="53">
        <v>11.000749761238922</v>
      </c>
      <c r="AK266" s="7">
        <v>8.9099892452866598</v>
      </c>
      <c r="AL266" s="7">
        <v>11.939820408003683</v>
      </c>
      <c r="AM266" s="54">
        <v>15.130133305477445</v>
      </c>
      <c r="AN266" s="32"/>
      <c r="AO266" s="146" t="s">
        <v>900</v>
      </c>
      <c r="AP266" s="145" t="s">
        <v>900</v>
      </c>
      <c r="AQ266" s="140" t="s">
        <v>900</v>
      </c>
      <c r="AR266" s="140" t="s">
        <v>900</v>
      </c>
      <c r="AS266" s="140" t="s">
        <v>900</v>
      </c>
      <c r="AT266" s="140">
        <v>9.7121753709420133</v>
      </c>
      <c r="AU266" s="140" t="s">
        <v>900</v>
      </c>
      <c r="AV266" s="141" t="s">
        <v>900</v>
      </c>
    </row>
    <row r="267" spans="1:48" ht="20.100000000000001" customHeight="1" x14ac:dyDescent="0.25">
      <c r="A267" s="32"/>
      <c r="B267" s="56" t="s">
        <v>823</v>
      </c>
      <c r="C267" s="123" t="s">
        <v>51</v>
      </c>
      <c r="D267" s="95">
        <v>5.111821589620364</v>
      </c>
      <c r="E267" s="96">
        <v>3.2957265655681498</v>
      </c>
      <c r="F267" s="96">
        <v>8.099229203498723</v>
      </c>
      <c r="G267" s="96">
        <v>14.215158308562945</v>
      </c>
      <c r="H267" s="96">
        <v>17.507073540359158</v>
      </c>
      <c r="I267" s="97">
        <v>29.694306605107734</v>
      </c>
      <c r="J267" s="65">
        <v>4.9496919426496788</v>
      </c>
      <c r="K267" s="4">
        <v>11.609667880510461</v>
      </c>
      <c r="L267" s="4">
        <v>9.0565364472467547</v>
      </c>
      <c r="M267" s="4">
        <v>8.3205829478414106</v>
      </c>
      <c r="N267" s="7">
        <v>4.0219560135166494</v>
      </c>
      <c r="O267" s="54">
        <v>7.7666894300234022</v>
      </c>
      <c r="P267" s="53">
        <v>2.205754731253283</v>
      </c>
      <c r="Q267" s="7">
        <v>3.1385532503517029</v>
      </c>
      <c r="R267" s="7">
        <v>5.8619463844147219</v>
      </c>
      <c r="S267" s="7">
        <v>4.8670022766378898</v>
      </c>
      <c r="T267" s="53">
        <v>6.2534181977054892</v>
      </c>
      <c r="U267" s="7">
        <v>3.5882470064711964</v>
      </c>
      <c r="V267" s="7">
        <v>14.204944664273652</v>
      </c>
      <c r="W267" s="7">
        <v>6.6178226284076374</v>
      </c>
      <c r="X267" s="53">
        <v>8.222331984697993</v>
      </c>
      <c r="Y267" s="7">
        <v>8.5232362916803517</v>
      </c>
      <c r="Z267" s="7">
        <v>3.2603108278335902</v>
      </c>
      <c r="AA267" s="54">
        <v>13.76332171781854</v>
      </c>
      <c r="AB267" s="53">
        <v>2.7976391976131922</v>
      </c>
      <c r="AC267" s="4">
        <v>4.681104350664917</v>
      </c>
      <c r="AD267" s="7">
        <v>10.387937315667431</v>
      </c>
      <c r="AE267" s="7">
        <v>6.0635434794234833</v>
      </c>
      <c r="AF267" s="53">
        <v>6.0291462216640035</v>
      </c>
      <c r="AG267" s="7">
        <v>7.7686749661126626</v>
      </c>
      <c r="AH267" s="7">
        <v>3.8882961757095629</v>
      </c>
      <c r="AI267" s="7">
        <v>10.343361846314016</v>
      </c>
      <c r="AJ267" s="53">
        <v>15.40104966573449</v>
      </c>
      <c r="AK267" s="7">
        <v>8.9099892452866598</v>
      </c>
      <c r="AL267" s="7">
        <v>17.24640725600532</v>
      </c>
      <c r="AM267" s="54">
        <v>13.754666641343132</v>
      </c>
      <c r="AN267" s="32"/>
      <c r="AO267" s="146" t="s">
        <v>900</v>
      </c>
      <c r="AP267" s="145" t="s">
        <v>900</v>
      </c>
      <c r="AQ267" s="140" t="s">
        <v>900</v>
      </c>
      <c r="AR267" s="140" t="s">
        <v>900</v>
      </c>
      <c r="AS267" s="140" t="s">
        <v>900</v>
      </c>
      <c r="AT267" s="140" t="s">
        <v>900</v>
      </c>
      <c r="AU267" s="140" t="s">
        <v>900</v>
      </c>
      <c r="AV267" s="141" t="s">
        <v>900</v>
      </c>
    </row>
    <row r="268" spans="1:48" ht="20.100000000000001" customHeight="1" x14ac:dyDescent="0.25">
      <c r="A268" s="32"/>
      <c r="B268" s="56" t="s">
        <v>824</v>
      </c>
      <c r="C268" s="123" t="s">
        <v>79</v>
      </c>
      <c r="D268" s="95">
        <v>2.9210409083544939</v>
      </c>
      <c r="E268" s="96">
        <v>5.9323078180226698</v>
      </c>
      <c r="F268" s="96">
        <v>2.4920705241534531</v>
      </c>
      <c r="G268" s="96">
        <v>22.338105913456058</v>
      </c>
      <c r="H268" s="96">
        <v>27.233225507225356</v>
      </c>
      <c r="I268" s="97">
        <v>23.331240904013217</v>
      </c>
      <c r="J268" s="65">
        <v>4.2425930936997247</v>
      </c>
      <c r="K268" s="4">
        <v>3.6280212126595188</v>
      </c>
      <c r="L268" s="4">
        <v>6.2699098480939073</v>
      </c>
      <c r="M268" s="4">
        <v>10.169601380695058</v>
      </c>
      <c r="N268" s="7">
        <v>13.07135704392911</v>
      </c>
      <c r="O268" s="54">
        <v>10.679197966282178</v>
      </c>
      <c r="P268" s="53">
        <v>2.205754731253283</v>
      </c>
      <c r="Q268" s="7">
        <v>1.046184416783901</v>
      </c>
      <c r="R268" s="7">
        <v>4.8849553203456022</v>
      </c>
      <c r="S268" s="7">
        <v>5.8404027319654679</v>
      </c>
      <c r="T268" s="53">
        <v>3.1267090988527446</v>
      </c>
      <c r="U268" s="7">
        <v>5.7411952103539141</v>
      </c>
      <c r="V268" s="7">
        <v>6.6289741766610373</v>
      </c>
      <c r="W268" s="7">
        <v>10.399435558926287</v>
      </c>
      <c r="X268" s="53">
        <v>7.1945404866107436</v>
      </c>
      <c r="Y268" s="7">
        <v>5.4238776401602244</v>
      </c>
      <c r="Z268" s="7">
        <v>0.81507770695839754</v>
      </c>
      <c r="AA268" s="54">
        <v>5.5053286871274159</v>
      </c>
      <c r="AB268" s="53">
        <v>5.5952783952263845</v>
      </c>
      <c r="AC268" s="4">
        <v>7.8018405844415284</v>
      </c>
      <c r="AD268" s="7">
        <v>10.387937315667431</v>
      </c>
      <c r="AE268" s="7">
        <v>10.105905799039139</v>
      </c>
      <c r="AF268" s="53">
        <v>3.836729413786184</v>
      </c>
      <c r="AG268" s="7">
        <v>1.6647160641669991</v>
      </c>
      <c r="AH268" s="7">
        <v>7.1285429888008656</v>
      </c>
      <c r="AI268" s="7">
        <v>7.3881156045100118</v>
      </c>
      <c r="AJ268" s="53">
        <v>4.4002999044955686</v>
      </c>
      <c r="AK268" s="7">
        <v>9.8999880503185107</v>
      </c>
      <c r="AL268" s="7">
        <v>9.2865269840028652</v>
      </c>
      <c r="AM268" s="54">
        <v>13.754666641343132</v>
      </c>
      <c r="AN268" s="32"/>
      <c r="AO268" s="146" t="s">
        <v>900</v>
      </c>
      <c r="AP268" s="145" t="s">
        <v>900</v>
      </c>
      <c r="AQ268" s="140" t="s">
        <v>900</v>
      </c>
      <c r="AR268" s="140" t="s">
        <v>900</v>
      </c>
      <c r="AS268" s="140" t="s">
        <v>900</v>
      </c>
      <c r="AT268" s="140" t="s">
        <v>900</v>
      </c>
      <c r="AU268" s="140" t="s">
        <v>900</v>
      </c>
      <c r="AV268" s="141" t="s">
        <v>900</v>
      </c>
    </row>
    <row r="269" spans="1:48" ht="20.100000000000001" customHeight="1" x14ac:dyDescent="0.25">
      <c r="A269" s="59"/>
      <c r="B269" s="59" t="s">
        <v>657</v>
      </c>
      <c r="C269" s="123" t="s">
        <v>587</v>
      </c>
      <c r="D269" s="95">
        <v>1.460520454177247</v>
      </c>
      <c r="E269" s="96">
        <v>0.65914531311363</v>
      </c>
      <c r="F269" s="96">
        <v>6.8531939414219956</v>
      </c>
      <c r="G269" s="96">
        <v>14.215158308562945</v>
      </c>
      <c r="H269" s="96">
        <v>13.616612753612678</v>
      </c>
      <c r="I269" s="97">
        <v>16.968175202918705</v>
      </c>
      <c r="J269" s="65">
        <v>1.4141976978999082</v>
      </c>
      <c r="K269" s="4">
        <v>9.4328551529147493</v>
      </c>
      <c r="L269" s="4">
        <v>2.7866265991528478</v>
      </c>
      <c r="M269" s="4">
        <v>7.3960737314145879</v>
      </c>
      <c r="N269" s="7">
        <v>3.0164670101374869</v>
      </c>
      <c r="O269" s="54">
        <v>1.9416723575058505</v>
      </c>
      <c r="P269" s="53">
        <v>1.1028773656266415</v>
      </c>
      <c r="Q269" s="7">
        <v>2.6154610419597524</v>
      </c>
      <c r="R269" s="7">
        <v>2.930973192207361</v>
      </c>
      <c r="S269" s="7">
        <v>2.9202013659827339</v>
      </c>
      <c r="T269" s="53">
        <v>1.5633545494263723</v>
      </c>
      <c r="U269" s="7">
        <v>6.4588446116481535</v>
      </c>
      <c r="V269" s="7">
        <v>8.522966798564191</v>
      </c>
      <c r="W269" s="7">
        <v>6.6178226284076374</v>
      </c>
      <c r="X269" s="53">
        <v>6.1667489885234943</v>
      </c>
      <c r="Y269" s="7">
        <v>3.0993586515201281</v>
      </c>
      <c r="Z269" s="7">
        <v>2.4452331208751925</v>
      </c>
      <c r="AA269" s="54">
        <v>1.8351095623758054</v>
      </c>
      <c r="AB269" s="53">
        <v>0.93254639920439741</v>
      </c>
      <c r="AC269" s="4">
        <v>2.3405521753324585</v>
      </c>
      <c r="AD269" s="7">
        <v>6.9252915437782869</v>
      </c>
      <c r="AE269" s="7">
        <v>6.0635434794234833</v>
      </c>
      <c r="AF269" s="53">
        <v>2.1924168078778195</v>
      </c>
      <c r="AG269" s="7">
        <v>1.6647160641669991</v>
      </c>
      <c r="AH269" s="7">
        <v>2.5921974504730421</v>
      </c>
      <c r="AI269" s="7">
        <v>4.4328693627060067</v>
      </c>
      <c r="AJ269" s="53">
        <v>7.7005248328672451</v>
      </c>
      <c r="AK269" s="7">
        <v>5.9399928301911062</v>
      </c>
      <c r="AL269" s="7">
        <v>5.3065868480016372</v>
      </c>
      <c r="AM269" s="54">
        <v>5.5018666565372527</v>
      </c>
      <c r="AN269" s="32"/>
      <c r="AO269" s="146" t="s">
        <v>900</v>
      </c>
      <c r="AP269" s="145" t="s">
        <v>900</v>
      </c>
      <c r="AQ269" s="140" t="s">
        <v>900</v>
      </c>
      <c r="AR269" s="140" t="s">
        <v>900</v>
      </c>
      <c r="AS269" s="140" t="s">
        <v>900</v>
      </c>
      <c r="AT269" s="140" t="s">
        <v>900</v>
      </c>
      <c r="AU269" s="140" t="s">
        <v>900</v>
      </c>
      <c r="AV269" s="141" t="s">
        <v>900</v>
      </c>
    </row>
    <row r="270" spans="1:48" ht="20.100000000000001" customHeight="1" x14ac:dyDescent="0.25">
      <c r="A270" s="59"/>
      <c r="B270" s="59" t="s">
        <v>656</v>
      </c>
      <c r="C270" s="123" t="s">
        <v>588</v>
      </c>
      <c r="D270" s="95">
        <v>6.5723420437976117</v>
      </c>
      <c r="E270" s="96">
        <v>5.9323078180226698</v>
      </c>
      <c r="F270" s="96">
        <v>8.7222468345370849</v>
      </c>
      <c r="G270" s="96">
        <v>6.0922107036698332</v>
      </c>
      <c r="H270" s="96">
        <v>13.616612753612678</v>
      </c>
      <c r="I270" s="97">
        <v>19.089197103283542</v>
      </c>
      <c r="J270" s="65">
        <v>7.0709884894995412</v>
      </c>
      <c r="K270" s="4">
        <v>13.786480608106173</v>
      </c>
      <c r="L270" s="4">
        <v>2.7866265991528478</v>
      </c>
      <c r="M270" s="4">
        <v>4.6225460821341171</v>
      </c>
      <c r="N270" s="7">
        <v>9.0494010304124615</v>
      </c>
      <c r="O270" s="54">
        <v>2.9125085362587759</v>
      </c>
      <c r="P270" s="53">
        <v>3.3086320968799248</v>
      </c>
      <c r="Q270" s="7">
        <v>2.6154610419597524</v>
      </c>
      <c r="R270" s="7">
        <v>5.8619463844147219</v>
      </c>
      <c r="S270" s="7">
        <v>2.9202013659827339</v>
      </c>
      <c r="T270" s="53">
        <v>3.6478272819948687</v>
      </c>
      <c r="U270" s="7">
        <v>5.7411952103539141</v>
      </c>
      <c r="V270" s="7">
        <v>9.469963109515767</v>
      </c>
      <c r="W270" s="7">
        <v>3.7816129305186501</v>
      </c>
      <c r="X270" s="53">
        <v>9.2501234827852414</v>
      </c>
      <c r="Y270" s="7">
        <v>2.3245189886400963</v>
      </c>
      <c r="Z270" s="7">
        <v>3.2603108278335902</v>
      </c>
      <c r="AA270" s="54">
        <v>8.2579930306911233</v>
      </c>
      <c r="AB270" s="53">
        <v>24.246206379314334</v>
      </c>
      <c r="AC270" s="4">
        <v>28.086626103989502</v>
      </c>
      <c r="AD270" s="7">
        <v>27.701166175113148</v>
      </c>
      <c r="AE270" s="7">
        <v>41.434213776060467</v>
      </c>
      <c r="AF270" s="53">
        <v>3.2886252118167292</v>
      </c>
      <c r="AG270" s="7">
        <v>6.1039589019456635</v>
      </c>
      <c r="AH270" s="7">
        <v>3.8882961757095629</v>
      </c>
      <c r="AI270" s="7">
        <v>11.082173406765017</v>
      </c>
      <c r="AJ270" s="53">
        <v>6.6004498567433529</v>
      </c>
      <c r="AK270" s="7">
        <v>12.869984465414063</v>
      </c>
      <c r="AL270" s="7">
        <v>27.859580952008596</v>
      </c>
      <c r="AM270" s="54">
        <v>28.884799946820578</v>
      </c>
      <c r="AN270" s="32"/>
      <c r="AO270" s="146" t="s">
        <v>900</v>
      </c>
      <c r="AP270" s="145" t="s">
        <v>900</v>
      </c>
      <c r="AQ270" s="140" t="s">
        <v>900</v>
      </c>
      <c r="AR270" s="140" t="s">
        <v>900</v>
      </c>
      <c r="AS270" s="140" t="s">
        <v>900</v>
      </c>
      <c r="AT270" s="140" t="s">
        <v>900</v>
      </c>
      <c r="AU270" s="140" t="s">
        <v>900</v>
      </c>
      <c r="AV270" s="141" t="s">
        <v>900</v>
      </c>
    </row>
    <row r="271" spans="1:48" ht="20.100000000000001" customHeight="1" x14ac:dyDescent="0.25">
      <c r="A271" s="32"/>
      <c r="B271" s="60" t="s">
        <v>828</v>
      </c>
      <c r="C271" s="123" t="s">
        <v>591</v>
      </c>
      <c r="D271" s="95">
        <v>105.88773292785041</v>
      </c>
      <c r="E271" s="96">
        <v>92.939489149021824</v>
      </c>
      <c r="F271" s="96">
        <v>100.30583859717649</v>
      </c>
      <c r="G271" s="96">
        <v>308.67200898593825</v>
      </c>
      <c r="H271" s="96">
        <v>274.2774854656268</v>
      </c>
      <c r="I271" s="97">
        <v>322.39532885545538</v>
      </c>
      <c r="J271" s="65">
        <v>12.727779281099174</v>
      </c>
      <c r="K271" s="4">
        <v>12.335272123042365</v>
      </c>
      <c r="L271" s="4">
        <v>15.326446295340663</v>
      </c>
      <c r="M271" s="4">
        <v>14.792147462829176</v>
      </c>
      <c r="N271" s="7">
        <v>8.0439120270332989</v>
      </c>
      <c r="O271" s="54">
        <v>10.679197966282178</v>
      </c>
      <c r="P271" s="53">
        <v>5.5143868281332074</v>
      </c>
      <c r="Q271" s="7">
        <v>3.6616454587436533</v>
      </c>
      <c r="R271" s="7">
        <v>13.677874896967685</v>
      </c>
      <c r="S271" s="7">
        <v>5.8404027319654679</v>
      </c>
      <c r="T271" s="53">
        <v>36.999391003090814</v>
      </c>
      <c r="U271" s="7">
        <v>48.082509886714028</v>
      </c>
      <c r="V271" s="7">
        <v>58.713771278997761</v>
      </c>
      <c r="W271" s="7">
        <v>61.451210120928067</v>
      </c>
      <c r="X271" s="53">
        <v>6.1667489885234943</v>
      </c>
      <c r="Y271" s="7">
        <v>3.8741983144001599</v>
      </c>
      <c r="Z271" s="7">
        <v>7.3356993626255775</v>
      </c>
      <c r="AA271" s="54">
        <v>7.3404382495032214</v>
      </c>
      <c r="AB271" s="53">
        <v>199.56492942974106</v>
      </c>
      <c r="AC271" s="4">
        <v>192.70546243570575</v>
      </c>
      <c r="AD271" s="7">
        <v>384.35368067969495</v>
      </c>
      <c r="AE271" s="7">
        <v>328.44193846877204</v>
      </c>
      <c r="AF271" s="53">
        <v>4.3848336157556389</v>
      </c>
      <c r="AG271" s="7">
        <v>3.8843374830563313</v>
      </c>
      <c r="AH271" s="7">
        <v>3.8882961757095629</v>
      </c>
      <c r="AI271" s="7">
        <v>5.171680923157008</v>
      </c>
      <c r="AJ271" s="53">
        <v>2.2001499522477843</v>
      </c>
      <c r="AK271" s="7">
        <v>10.889986855350362</v>
      </c>
      <c r="AL271" s="7">
        <v>14.593113832004502</v>
      </c>
      <c r="AM271" s="54">
        <v>15.130133305477445</v>
      </c>
      <c r="AN271" s="32"/>
      <c r="AO271" s="139">
        <v>3.0265622304233775</v>
      </c>
      <c r="AP271" s="145" t="s">
        <v>900</v>
      </c>
      <c r="AQ271" s="140" t="s">
        <v>900</v>
      </c>
      <c r="AR271" s="140">
        <v>1.4123448129768446</v>
      </c>
      <c r="AS271" s="140" t="s">
        <v>900</v>
      </c>
      <c r="AT271" s="140">
        <v>1.8171027789244008</v>
      </c>
      <c r="AU271" s="140" t="s">
        <v>900</v>
      </c>
      <c r="AV271" s="141" t="s">
        <v>900</v>
      </c>
    </row>
    <row r="272" spans="1:48" ht="20.100000000000001" customHeight="1" x14ac:dyDescent="0.25">
      <c r="A272" s="32"/>
      <c r="B272" s="56" t="s">
        <v>829</v>
      </c>
      <c r="C272" s="123" t="s">
        <v>592</v>
      </c>
      <c r="D272" s="95">
        <v>21.177546585570081</v>
      </c>
      <c r="E272" s="96">
        <v>19.774359393408901</v>
      </c>
      <c r="F272" s="96">
        <v>9.3452644655754487</v>
      </c>
      <c r="G272" s="96">
        <v>69.045054641591449</v>
      </c>
      <c r="H272" s="96">
        <v>103.09721084878171</v>
      </c>
      <c r="I272" s="97">
        <v>91.203941715688032</v>
      </c>
      <c r="J272" s="65">
        <v>79.195071082394861</v>
      </c>
      <c r="K272" s="4">
        <v>55.871526674956591</v>
      </c>
      <c r="L272" s="4">
        <v>69.665664978821198</v>
      </c>
      <c r="M272" s="4">
        <v>8.3205829478414106</v>
      </c>
      <c r="N272" s="7">
        <v>14.076846047308273</v>
      </c>
      <c r="O272" s="54">
        <v>10.679197966282178</v>
      </c>
      <c r="P272" s="53">
        <v>116.905000756424</v>
      </c>
      <c r="Q272" s="7">
        <v>115.0802858462291</v>
      </c>
      <c r="R272" s="7">
        <v>124.07786513677829</v>
      </c>
      <c r="S272" s="7">
        <v>148.93026966511943</v>
      </c>
      <c r="T272" s="53">
        <v>54.196291046780907</v>
      </c>
      <c r="U272" s="7">
        <v>81.094382346249034</v>
      </c>
      <c r="V272" s="7">
        <v>52.084797102336722</v>
      </c>
      <c r="W272" s="7">
        <v>49.160968096742451</v>
      </c>
      <c r="X272" s="53">
        <v>402.89426725020166</v>
      </c>
      <c r="Y272" s="7">
        <v>386.644991777136</v>
      </c>
      <c r="Z272" s="7">
        <v>341.51755921556855</v>
      </c>
      <c r="AA272" s="54">
        <v>320.22661863457802</v>
      </c>
      <c r="AB272" s="53">
        <v>26.111299177723126</v>
      </c>
      <c r="AC272" s="4">
        <v>14.043313051994751</v>
      </c>
      <c r="AD272" s="7">
        <v>14.71624453052886</v>
      </c>
      <c r="AE272" s="7">
        <v>26.275355077501761</v>
      </c>
      <c r="AF272" s="53">
        <v>2.7405210098472743</v>
      </c>
      <c r="AG272" s="7">
        <v>5.5490535472233304</v>
      </c>
      <c r="AH272" s="7">
        <v>5.8324442635643443</v>
      </c>
      <c r="AI272" s="7">
        <v>15.515042769471025</v>
      </c>
      <c r="AJ272" s="53">
        <v>232.11581996214125</v>
      </c>
      <c r="AK272" s="7">
        <v>224.72972874223018</v>
      </c>
      <c r="AL272" s="7">
        <v>336.96826484810396</v>
      </c>
      <c r="AM272" s="54">
        <v>313.60639942262338</v>
      </c>
      <c r="AN272" s="32"/>
      <c r="AO272" s="139">
        <v>5.2358056105037445</v>
      </c>
      <c r="AP272" s="145" t="s">
        <v>900</v>
      </c>
      <c r="AQ272" s="140">
        <v>1.1768338363178565</v>
      </c>
      <c r="AR272" s="140">
        <v>0.74835731584358622</v>
      </c>
      <c r="AS272" s="140">
        <v>0.83813967485970664</v>
      </c>
      <c r="AT272" s="140" t="s">
        <v>900</v>
      </c>
      <c r="AU272" s="140" t="s">
        <v>900</v>
      </c>
      <c r="AV272" s="141">
        <v>1.4240582317498285</v>
      </c>
    </row>
    <row r="273" spans="1:48" ht="20.100000000000001" customHeight="1" x14ac:dyDescent="0.25">
      <c r="A273" s="55"/>
      <c r="B273" s="56" t="s">
        <v>830</v>
      </c>
      <c r="C273" s="123" t="s">
        <v>9</v>
      </c>
      <c r="D273" s="95">
        <v>3.6513011354431173</v>
      </c>
      <c r="E273" s="96">
        <v>5.27316250490904</v>
      </c>
      <c r="F273" s="96">
        <v>7.4762115724603593</v>
      </c>
      <c r="G273" s="96">
        <v>12.184421407339666</v>
      </c>
      <c r="H273" s="96">
        <v>19.452303933732399</v>
      </c>
      <c r="I273" s="97">
        <v>16.968175202918705</v>
      </c>
      <c r="J273" s="65">
        <v>4.9496919426496788</v>
      </c>
      <c r="K273" s="4">
        <v>7.2560424253190376</v>
      </c>
      <c r="L273" s="4">
        <v>6.9665664978821198</v>
      </c>
      <c r="M273" s="4">
        <v>9.2450921642682342</v>
      </c>
      <c r="N273" s="7">
        <v>5.027445016895812</v>
      </c>
      <c r="O273" s="54">
        <v>5.8250170725175519</v>
      </c>
      <c r="P273" s="53">
        <v>2.205754731253283</v>
      </c>
      <c r="Q273" s="7">
        <v>2.6154610419597524</v>
      </c>
      <c r="R273" s="7">
        <v>8.7929195766220829</v>
      </c>
      <c r="S273" s="7">
        <v>4.8670022766378898</v>
      </c>
      <c r="T273" s="53">
        <v>3.1267090988527446</v>
      </c>
      <c r="U273" s="7">
        <v>5.7411952103539141</v>
      </c>
      <c r="V273" s="7">
        <v>10.416959420467345</v>
      </c>
      <c r="W273" s="7">
        <v>3.7816129305186501</v>
      </c>
      <c r="X273" s="53">
        <v>3.0833744942617471</v>
      </c>
      <c r="Y273" s="7">
        <v>4.6490379772801926</v>
      </c>
      <c r="Z273" s="7">
        <v>9.78093248350077</v>
      </c>
      <c r="AA273" s="54">
        <v>4.5877739059395131</v>
      </c>
      <c r="AB273" s="53">
        <v>5.5952783952263845</v>
      </c>
      <c r="AC273" s="4">
        <v>2.3405521753324585</v>
      </c>
      <c r="AD273" s="7">
        <v>7.7909529867505727</v>
      </c>
      <c r="AE273" s="7">
        <v>7.0741340593273971</v>
      </c>
      <c r="AF273" s="53">
        <v>1.6443126059083646</v>
      </c>
      <c r="AG273" s="7">
        <v>5.5490535472233304</v>
      </c>
      <c r="AH273" s="7">
        <v>3.2402468130913027</v>
      </c>
      <c r="AI273" s="7">
        <v>6.6493040440590105</v>
      </c>
      <c r="AJ273" s="53">
        <v>8.8005998089911373</v>
      </c>
      <c r="AK273" s="7">
        <v>13.859983270445914</v>
      </c>
      <c r="AL273" s="7">
        <v>11.939820408003683</v>
      </c>
      <c r="AM273" s="54">
        <v>16.505599969611758</v>
      </c>
      <c r="AN273" s="32"/>
      <c r="AO273" s="146" t="s">
        <v>900</v>
      </c>
      <c r="AP273" s="145" t="s">
        <v>900</v>
      </c>
      <c r="AQ273" s="140" t="s">
        <v>900</v>
      </c>
      <c r="AR273" s="140" t="s">
        <v>900</v>
      </c>
      <c r="AS273" s="140" t="s">
        <v>900</v>
      </c>
      <c r="AT273" s="140" t="s">
        <v>900</v>
      </c>
      <c r="AU273" s="140" t="s">
        <v>900</v>
      </c>
      <c r="AV273" s="141" t="s">
        <v>900</v>
      </c>
    </row>
    <row r="274" spans="1:48" ht="20.100000000000001" customHeight="1" x14ac:dyDescent="0.25">
      <c r="A274" s="55"/>
      <c r="B274" s="56" t="s">
        <v>835</v>
      </c>
      <c r="C274" s="123" t="s">
        <v>599</v>
      </c>
      <c r="D274" s="95">
        <v>9.4933829521521051</v>
      </c>
      <c r="E274" s="96">
        <v>13.182906262272599</v>
      </c>
      <c r="F274" s="96">
        <v>17.44449366907417</v>
      </c>
      <c r="G274" s="96">
        <v>12.184421407339666</v>
      </c>
      <c r="H274" s="96">
        <v>40.849838260838034</v>
      </c>
      <c r="I274" s="97">
        <v>16.968175202918705</v>
      </c>
      <c r="J274" s="65">
        <v>9.1922850363494035</v>
      </c>
      <c r="K274" s="4">
        <v>7.2560424253190376</v>
      </c>
      <c r="L274" s="4">
        <v>16.719759594917086</v>
      </c>
      <c r="M274" s="4">
        <v>19.414693544963292</v>
      </c>
      <c r="N274" s="7">
        <v>11.060379037170787</v>
      </c>
      <c r="O274" s="54">
        <v>12.620870323788029</v>
      </c>
      <c r="P274" s="53">
        <v>6.6172641937598495</v>
      </c>
      <c r="Q274" s="7">
        <v>4.7078298755275547</v>
      </c>
      <c r="R274" s="7">
        <v>6.8389374484838426</v>
      </c>
      <c r="S274" s="7">
        <v>8.7606040979482014</v>
      </c>
      <c r="T274" s="53">
        <v>4.6900636482791169</v>
      </c>
      <c r="U274" s="7">
        <v>13.635338624590545</v>
      </c>
      <c r="V274" s="7">
        <v>20.83391884093469</v>
      </c>
      <c r="W274" s="7">
        <v>11.344838791555951</v>
      </c>
      <c r="X274" s="53">
        <v>11.30570647895974</v>
      </c>
      <c r="Y274" s="7">
        <v>6.9735569659202881</v>
      </c>
      <c r="Z274" s="7">
        <v>12.226165604375963</v>
      </c>
      <c r="AA274" s="54">
        <v>14.680876499006443</v>
      </c>
      <c r="AB274" s="53">
        <v>31.706577572949513</v>
      </c>
      <c r="AC274" s="4">
        <v>27.306442045545349</v>
      </c>
      <c r="AD274" s="7">
        <v>13.850583087556574</v>
      </c>
      <c r="AE274" s="7">
        <v>12.127086958846967</v>
      </c>
      <c r="AF274" s="53">
        <v>4.9329378177250938</v>
      </c>
      <c r="AG274" s="7">
        <v>5.5490535472233304</v>
      </c>
      <c r="AH274" s="7">
        <v>6.4804936261826054</v>
      </c>
      <c r="AI274" s="7">
        <v>13.298608088118021</v>
      </c>
      <c r="AJ274" s="53">
        <v>14.300974689610598</v>
      </c>
      <c r="AK274" s="7">
        <v>14.849982075477765</v>
      </c>
      <c r="AL274" s="7">
        <v>21.226347392006549</v>
      </c>
      <c r="AM274" s="54">
        <v>16.505599969611758</v>
      </c>
      <c r="AN274" s="32"/>
      <c r="AO274" s="146" t="s">
        <v>900</v>
      </c>
      <c r="AP274" s="145" t="s">
        <v>900</v>
      </c>
      <c r="AQ274" s="140" t="s">
        <v>900</v>
      </c>
      <c r="AR274" s="140" t="s">
        <v>900</v>
      </c>
      <c r="AS274" s="140" t="s">
        <v>900</v>
      </c>
      <c r="AT274" s="140" t="s">
        <v>900</v>
      </c>
      <c r="AU274" s="140" t="s">
        <v>900</v>
      </c>
      <c r="AV274" s="141" t="s">
        <v>900</v>
      </c>
    </row>
    <row r="275" spans="1:48" ht="20.100000000000001" customHeight="1" x14ac:dyDescent="0.25">
      <c r="A275" s="32"/>
      <c r="B275" s="60" t="s">
        <v>653</v>
      </c>
      <c r="C275" s="123" t="s">
        <v>428</v>
      </c>
      <c r="D275" s="95">
        <v>2195.8925028554909</v>
      </c>
      <c r="E275" s="96">
        <v>2258.8909880404099</v>
      </c>
      <c r="F275" s="96">
        <v>2412.9472850115808</v>
      </c>
      <c r="G275" s="96">
        <v>5064.6578316508549</v>
      </c>
      <c r="H275" s="96">
        <v>4728.8550862903458</v>
      </c>
      <c r="I275" s="97">
        <v>5128.6309550821788</v>
      </c>
      <c r="J275" s="65">
        <v>9.1922850363494035</v>
      </c>
      <c r="K275" s="4">
        <v>6.5304381827871341</v>
      </c>
      <c r="L275" s="4">
        <v>8.359879797458543</v>
      </c>
      <c r="M275" s="4">
        <v>14.792147462829176</v>
      </c>
      <c r="N275" s="7">
        <v>7.0384230236541363</v>
      </c>
      <c r="O275" s="54">
        <v>6.7958532512704766</v>
      </c>
      <c r="P275" s="53">
        <v>2.7571934140666037</v>
      </c>
      <c r="Q275" s="7">
        <v>2.6154610419597524</v>
      </c>
      <c r="R275" s="7">
        <v>5.8619463844147219</v>
      </c>
      <c r="S275" s="7">
        <v>6.813803187293046</v>
      </c>
      <c r="T275" s="53">
        <v>4.1689454651369928</v>
      </c>
      <c r="U275" s="7">
        <v>6.4588446116481535</v>
      </c>
      <c r="V275" s="7">
        <v>14.204944664273652</v>
      </c>
      <c r="W275" s="7">
        <v>11.344838791555951</v>
      </c>
      <c r="X275" s="53">
        <v>2.0555829961744982</v>
      </c>
      <c r="Y275" s="7">
        <v>2.3245189886400963</v>
      </c>
      <c r="Z275" s="7">
        <v>2.4452331208751925</v>
      </c>
      <c r="AA275" s="54">
        <v>2.7526643435637079</v>
      </c>
      <c r="AB275" s="53">
        <v>1.8650927984087948</v>
      </c>
      <c r="AC275" s="4">
        <v>2.3405521753324585</v>
      </c>
      <c r="AD275" s="7">
        <v>4.3283072148614297</v>
      </c>
      <c r="AE275" s="7">
        <v>11.116496378943053</v>
      </c>
      <c r="AF275" s="53">
        <v>2.1924168078778195</v>
      </c>
      <c r="AG275" s="7">
        <v>6.1039589019456635</v>
      </c>
      <c r="AH275" s="7">
        <v>3.8882961757095629</v>
      </c>
      <c r="AI275" s="7">
        <v>6.6493040440590105</v>
      </c>
      <c r="AJ275" s="53">
        <v>16.501124641858382</v>
      </c>
      <c r="AK275" s="7">
        <v>19.799976100637021</v>
      </c>
      <c r="AL275" s="7">
        <v>19.899700680006138</v>
      </c>
      <c r="AM275" s="54">
        <v>23.382933290283326</v>
      </c>
      <c r="AN275" s="32"/>
      <c r="AO275" s="139">
        <v>2.1727910367965189</v>
      </c>
      <c r="AP275" s="145" t="s">
        <v>900</v>
      </c>
      <c r="AQ275" s="140" t="s">
        <v>900</v>
      </c>
      <c r="AR275" s="140" t="s">
        <v>900</v>
      </c>
      <c r="AS275" s="140" t="s">
        <v>900</v>
      </c>
      <c r="AT275" s="140" t="s">
        <v>900</v>
      </c>
      <c r="AU275" s="140" t="s">
        <v>900</v>
      </c>
      <c r="AV275" s="141" t="s">
        <v>900</v>
      </c>
    </row>
    <row r="276" spans="1:48" ht="20.100000000000001" customHeight="1" x14ac:dyDescent="0.25">
      <c r="A276" s="59"/>
      <c r="B276" s="56" t="s">
        <v>838</v>
      </c>
      <c r="C276" s="123" t="s">
        <v>147</v>
      </c>
      <c r="D276" s="95">
        <v>1.460520454177247</v>
      </c>
      <c r="E276" s="96">
        <v>1.31829062622726</v>
      </c>
      <c r="F276" s="96">
        <v>3.1150881551918164</v>
      </c>
      <c r="G276" s="96">
        <v>6.0922107036698332</v>
      </c>
      <c r="H276" s="96">
        <v>3.8904607867464795</v>
      </c>
      <c r="I276" s="97">
        <v>4.2420438007296761</v>
      </c>
      <c r="J276" s="65">
        <v>5.6567907915996329</v>
      </c>
      <c r="K276" s="4">
        <v>7.9816466678509421</v>
      </c>
      <c r="L276" s="4">
        <v>3.4832832489410599</v>
      </c>
      <c r="M276" s="4">
        <v>7.3960737314145879</v>
      </c>
      <c r="N276" s="7">
        <v>7.0384230236541363</v>
      </c>
      <c r="O276" s="54">
        <v>2.9125085362587759</v>
      </c>
      <c r="P276" s="53">
        <v>1.6543160484399624</v>
      </c>
      <c r="Q276" s="7">
        <v>0.52309220839195048</v>
      </c>
      <c r="R276" s="7">
        <v>2.930973192207361</v>
      </c>
      <c r="S276" s="7">
        <v>5.8404027319654679</v>
      </c>
      <c r="T276" s="53">
        <v>3.6478272819948687</v>
      </c>
      <c r="U276" s="7">
        <v>7.8941434142366322</v>
      </c>
      <c r="V276" s="7">
        <v>7.5759704876126142</v>
      </c>
      <c r="W276" s="7">
        <v>3.7816129305186501</v>
      </c>
      <c r="X276" s="53">
        <v>3.0833744942617471</v>
      </c>
      <c r="Y276" s="7">
        <v>2.3245189886400963</v>
      </c>
      <c r="Z276" s="7">
        <v>2.4452331208751925</v>
      </c>
      <c r="AA276" s="54">
        <v>2.7526643435637079</v>
      </c>
      <c r="AB276" s="53">
        <v>3.7301855968175897</v>
      </c>
      <c r="AC276" s="4">
        <v>5.4612884091090699</v>
      </c>
      <c r="AD276" s="7">
        <v>1.7313228859445717</v>
      </c>
      <c r="AE276" s="7">
        <v>7.0741340593273971</v>
      </c>
      <c r="AF276" s="53">
        <v>1.6443126059083646</v>
      </c>
      <c r="AG276" s="7">
        <v>1.1098107094446661</v>
      </c>
      <c r="AH276" s="7">
        <v>7.7765923514191257</v>
      </c>
      <c r="AI276" s="7">
        <v>5.9104924836080093</v>
      </c>
      <c r="AJ276" s="53">
        <v>2.2001499522477843</v>
      </c>
      <c r="AK276" s="7">
        <v>6.9299916352229571</v>
      </c>
      <c r="AL276" s="7">
        <v>5.3065868480016372</v>
      </c>
      <c r="AM276" s="54">
        <v>15.130133305477445</v>
      </c>
      <c r="AN276" s="32"/>
      <c r="AO276" s="146" t="s">
        <v>900</v>
      </c>
      <c r="AP276" s="145" t="s">
        <v>900</v>
      </c>
      <c r="AQ276" s="140" t="s">
        <v>900</v>
      </c>
      <c r="AR276" s="140" t="s">
        <v>900</v>
      </c>
      <c r="AS276" s="140" t="s">
        <v>900</v>
      </c>
      <c r="AT276" s="140" t="s">
        <v>900</v>
      </c>
      <c r="AU276" s="140" t="s">
        <v>900</v>
      </c>
      <c r="AV276" s="141" t="s">
        <v>900</v>
      </c>
    </row>
    <row r="277" spans="1:48" ht="20.100000000000001" customHeight="1" x14ac:dyDescent="0.25">
      <c r="A277" s="59"/>
      <c r="B277" s="59" t="s">
        <v>657</v>
      </c>
      <c r="C277" s="123" t="s">
        <v>603</v>
      </c>
      <c r="D277" s="95">
        <v>0.73026022708862348</v>
      </c>
      <c r="E277" s="96">
        <v>3.95487187868178</v>
      </c>
      <c r="F277" s="96">
        <v>3.1150881551918164</v>
      </c>
      <c r="G277" s="96">
        <v>4.0614738024465558</v>
      </c>
      <c r="H277" s="96">
        <v>9.7261519668661993</v>
      </c>
      <c r="I277" s="97">
        <v>14.847153302553867</v>
      </c>
      <c r="J277" s="65">
        <v>1.4141976978999082</v>
      </c>
      <c r="K277" s="4">
        <v>7.2560424253190376</v>
      </c>
      <c r="L277" s="4">
        <v>2.0899699493646358</v>
      </c>
      <c r="M277" s="4">
        <v>7.3960737314145879</v>
      </c>
      <c r="N277" s="7">
        <v>1.0054890033791624</v>
      </c>
      <c r="O277" s="54">
        <v>2.9125085362587759</v>
      </c>
      <c r="P277" s="53">
        <v>2.7571934140666037</v>
      </c>
      <c r="Q277" s="7">
        <v>2.0923688335678019</v>
      </c>
      <c r="R277" s="7">
        <v>7.8159285125529632</v>
      </c>
      <c r="S277" s="7">
        <v>1.946800910655156</v>
      </c>
      <c r="T277" s="53">
        <v>3.1267090988527446</v>
      </c>
      <c r="U277" s="7">
        <v>5.0235458090596747</v>
      </c>
      <c r="V277" s="7">
        <v>8.522966798564191</v>
      </c>
      <c r="W277" s="7">
        <v>7.5632258610373002</v>
      </c>
      <c r="X277" s="53">
        <v>7.1945404866107436</v>
      </c>
      <c r="Y277" s="7">
        <v>3.8741983144001599</v>
      </c>
      <c r="Z277" s="7">
        <v>1.6301554139167951</v>
      </c>
      <c r="AA277" s="54">
        <v>2.7526643435637079</v>
      </c>
      <c r="AB277" s="53">
        <v>9.325463992043975</v>
      </c>
      <c r="AC277" s="4">
        <v>7.0216565259973756</v>
      </c>
      <c r="AD277" s="7">
        <v>6.0596301008060012</v>
      </c>
      <c r="AE277" s="7">
        <v>7.0741340593273971</v>
      </c>
      <c r="AF277" s="53">
        <v>2.1924168078778195</v>
      </c>
      <c r="AG277" s="7">
        <v>3.3294321283339983</v>
      </c>
      <c r="AH277" s="7">
        <v>3.2402468130913027</v>
      </c>
      <c r="AI277" s="7">
        <v>13.298608088118021</v>
      </c>
      <c r="AJ277" s="53">
        <v>7.7005248328672451</v>
      </c>
      <c r="AK277" s="7">
        <v>7.919990440254808</v>
      </c>
      <c r="AL277" s="7">
        <v>7.9598802720024562</v>
      </c>
      <c r="AM277" s="54">
        <v>6.8773333206715659</v>
      </c>
      <c r="AN277" s="32"/>
      <c r="AO277" s="146" t="s">
        <v>900</v>
      </c>
      <c r="AP277" s="145" t="s">
        <v>900</v>
      </c>
      <c r="AQ277" s="140" t="s">
        <v>900</v>
      </c>
      <c r="AR277" s="140" t="s">
        <v>900</v>
      </c>
      <c r="AS277" s="140" t="s">
        <v>900</v>
      </c>
      <c r="AT277" s="140" t="s">
        <v>900</v>
      </c>
      <c r="AU277" s="140" t="s">
        <v>900</v>
      </c>
      <c r="AV277" s="141" t="s">
        <v>900</v>
      </c>
    </row>
    <row r="278" spans="1:48" ht="20.100000000000001" customHeight="1" x14ac:dyDescent="0.25">
      <c r="A278" s="32"/>
      <c r="B278" s="60" t="s">
        <v>842</v>
      </c>
      <c r="C278" s="123" t="s">
        <v>605</v>
      </c>
      <c r="D278" s="95">
        <v>0.73026022708862348</v>
      </c>
      <c r="E278" s="96">
        <v>3.2957265655681498</v>
      </c>
      <c r="F278" s="96">
        <v>5.6071586793452699</v>
      </c>
      <c r="G278" s="96">
        <v>16.245895209786223</v>
      </c>
      <c r="H278" s="96">
        <v>15.561843146985918</v>
      </c>
      <c r="I278" s="97">
        <v>4.2420438007296761</v>
      </c>
      <c r="J278" s="65">
        <v>2.1212965468498624</v>
      </c>
      <c r="K278" s="4">
        <v>7.9816466678509421</v>
      </c>
      <c r="L278" s="4">
        <v>5.5732531983056957</v>
      </c>
      <c r="M278" s="4">
        <v>4.6225460821341171</v>
      </c>
      <c r="N278" s="7">
        <v>5.027445016895812</v>
      </c>
      <c r="O278" s="54">
        <v>1.9416723575058505</v>
      </c>
      <c r="P278" s="53">
        <v>2.7571934140666037</v>
      </c>
      <c r="Q278" s="7">
        <v>6.2771065007034057</v>
      </c>
      <c r="R278" s="7">
        <v>4.8849553203456022</v>
      </c>
      <c r="S278" s="7">
        <v>5.8404027319654679</v>
      </c>
      <c r="T278" s="53">
        <v>2.0844727325684964</v>
      </c>
      <c r="U278" s="7">
        <v>5.7411952103539141</v>
      </c>
      <c r="V278" s="7">
        <v>14.204944664273652</v>
      </c>
      <c r="W278" s="7">
        <v>9.454032326296625</v>
      </c>
      <c r="X278" s="53">
        <v>119.2238137781209</v>
      </c>
      <c r="Y278" s="7">
        <v>139.47113931840576</v>
      </c>
      <c r="Z278" s="7">
        <v>197.24880508393221</v>
      </c>
      <c r="AA278" s="54">
        <v>202.77960664252649</v>
      </c>
      <c r="AB278" s="53">
        <v>3.7301855968175897</v>
      </c>
      <c r="AC278" s="4">
        <v>2.3405521753324585</v>
      </c>
      <c r="AD278" s="7">
        <v>7.7909529867505727</v>
      </c>
      <c r="AE278" s="7">
        <v>7.0741340593273971</v>
      </c>
      <c r="AF278" s="53">
        <v>4.3848336157556389</v>
      </c>
      <c r="AG278" s="7">
        <v>4.4392428377786644</v>
      </c>
      <c r="AH278" s="7">
        <v>4.5363455383278239</v>
      </c>
      <c r="AI278" s="7">
        <v>12.55979652766702</v>
      </c>
      <c r="AJ278" s="53">
        <v>24.201649474725627</v>
      </c>
      <c r="AK278" s="7">
        <v>16.829979685541467</v>
      </c>
      <c r="AL278" s="7">
        <v>13.266467120004092</v>
      </c>
      <c r="AM278" s="54">
        <v>24.758399954417637</v>
      </c>
      <c r="AN278" s="32"/>
      <c r="AO278" s="146" t="s">
        <v>900</v>
      </c>
      <c r="AP278" s="145" t="s">
        <v>900</v>
      </c>
      <c r="AQ278" s="140" t="s">
        <v>900</v>
      </c>
      <c r="AR278" s="140" t="s">
        <v>900</v>
      </c>
      <c r="AS278" s="140">
        <v>1.5463324929156865</v>
      </c>
      <c r="AT278" s="140" t="s">
        <v>900</v>
      </c>
      <c r="AU278" s="140" t="s">
        <v>900</v>
      </c>
      <c r="AV278" s="141" t="s">
        <v>900</v>
      </c>
    </row>
    <row r="279" spans="1:48" ht="20.100000000000001" customHeight="1" x14ac:dyDescent="0.25">
      <c r="A279" s="32"/>
      <c r="B279" s="56" t="s">
        <v>845</v>
      </c>
      <c r="C279" s="123" t="s">
        <v>608</v>
      </c>
      <c r="D279" s="95">
        <v>25.559107948101822</v>
      </c>
      <c r="E279" s="96">
        <v>23.07008595897705</v>
      </c>
      <c r="F279" s="96">
        <v>23.051652348419442</v>
      </c>
      <c r="G279" s="96">
        <v>50.768422530581944</v>
      </c>
      <c r="H279" s="96">
        <v>64.192602981316909</v>
      </c>
      <c r="I279" s="97">
        <v>82.719854114228681</v>
      </c>
      <c r="J279" s="65">
        <v>36.769140145397614</v>
      </c>
      <c r="K279" s="4">
        <v>37.005816369127096</v>
      </c>
      <c r="L279" s="4">
        <v>35.529489139198809</v>
      </c>
      <c r="M279" s="4">
        <v>36.980368657072937</v>
      </c>
      <c r="N279" s="7">
        <v>25.137225084479059</v>
      </c>
      <c r="O279" s="54">
        <v>13.591706502540953</v>
      </c>
      <c r="P279" s="53">
        <v>21.50610862971951</v>
      </c>
      <c r="Q279" s="7">
        <v>21.969872752461921</v>
      </c>
      <c r="R279" s="7">
        <v>16.608848089175048</v>
      </c>
      <c r="S279" s="7">
        <v>16.547807740568825</v>
      </c>
      <c r="T279" s="53">
        <v>6.2534181977054892</v>
      </c>
      <c r="U279" s="7">
        <v>11.482390420707828</v>
      </c>
      <c r="V279" s="7">
        <v>26.515896706644149</v>
      </c>
      <c r="W279" s="7">
        <v>19.853467885222912</v>
      </c>
      <c r="X279" s="53">
        <v>8.222331984697993</v>
      </c>
      <c r="Y279" s="7">
        <v>8.5232362916803517</v>
      </c>
      <c r="Z279" s="7">
        <v>4.890466241750385</v>
      </c>
      <c r="AA279" s="54">
        <v>7.3404382495032214</v>
      </c>
      <c r="AB279" s="53">
        <v>100.71501111407493</v>
      </c>
      <c r="AC279" s="4">
        <v>92.061718896410042</v>
      </c>
      <c r="AD279" s="7">
        <v>252.77314134790748</v>
      </c>
      <c r="AE279" s="7">
        <v>269.82768483434501</v>
      </c>
      <c r="AF279" s="53">
        <v>77.282692477693132</v>
      </c>
      <c r="AG279" s="7">
        <v>74.912222887514957</v>
      </c>
      <c r="AH279" s="7">
        <v>98.503503117975598</v>
      </c>
      <c r="AI279" s="7">
        <v>91.612633495924143</v>
      </c>
      <c r="AJ279" s="53">
        <v>30.80209933146898</v>
      </c>
      <c r="AK279" s="7">
        <v>27.719966540891829</v>
      </c>
      <c r="AL279" s="7">
        <v>34.492814512010639</v>
      </c>
      <c r="AM279" s="54">
        <v>38.513066595760769</v>
      </c>
      <c r="AN279" s="32"/>
      <c r="AO279" s="146" t="s">
        <v>900</v>
      </c>
      <c r="AP279" s="145" t="s">
        <v>900</v>
      </c>
      <c r="AQ279" s="140" t="s">
        <v>900</v>
      </c>
      <c r="AR279" s="140" t="s">
        <v>900</v>
      </c>
      <c r="AS279" s="140" t="s">
        <v>900</v>
      </c>
      <c r="AT279" s="140">
        <v>2.7109123915206395</v>
      </c>
      <c r="AU279" s="140">
        <v>1.2491622085908429</v>
      </c>
      <c r="AV279" s="141" t="s">
        <v>900</v>
      </c>
    </row>
    <row r="280" spans="1:48" ht="20.100000000000001" customHeight="1" x14ac:dyDescent="0.25">
      <c r="A280" s="14"/>
      <c r="B280" s="57" t="s">
        <v>849</v>
      </c>
      <c r="C280" s="123" t="s">
        <v>192</v>
      </c>
      <c r="D280" s="95">
        <v>5.8420818167089879</v>
      </c>
      <c r="E280" s="96">
        <v>6.5914531311362996</v>
      </c>
      <c r="F280" s="96">
        <v>3.1150881551918164</v>
      </c>
      <c r="G280" s="96">
        <v>18.276632111009501</v>
      </c>
      <c r="H280" s="96">
        <v>21.397534327105639</v>
      </c>
      <c r="I280" s="97">
        <v>23.331240904013217</v>
      </c>
      <c r="J280" s="65">
        <v>16.263273525848945</v>
      </c>
      <c r="K280" s="4">
        <v>17.414501820765693</v>
      </c>
      <c r="L280" s="4">
        <v>20.203042843858146</v>
      </c>
      <c r="M280" s="4">
        <v>7.3960737314145879</v>
      </c>
      <c r="N280" s="7">
        <v>10.054890033791624</v>
      </c>
      <c r="O280" s="54">
        <v>10.679197966282178</v>
      </c>
      <c r="P280" s="53">
        <v>5.5143868281332074</v>
      </c>
      <c r="Q280" s="7">
        <v>3.6616454587436533</v>
      </c>
      <c r="R280" s="7">
        <v>3.9079642562764816</v>
      </c>
      <c r="S280" s="7">
        <v>9.7340045532757795</v>
      </c>
      <c r="T280" s="53">
        <v>4.6900636482791169</v>
      </c>
      <c r="U280" s="7">
        <v>9.329442216825111</v>
      </c>
      <c r="V280" s="7">
        <v>12.310952042370499</v>
      </c>
      <c r="W280" s="7">
        <v>8.5086290936669631</v>
      </c>
      <c r="X280" s="53">
        <v>4.1111659923489965</v>
      </c>
      <c r="Y280" s="7">
        <v>11.622594943200481</v>
      </c>
      <c r="Z280" s="7">
        <v>6.5206216556671803</v>
      </c>
      <c r="AA280" s="54">
        <v>12.845766936630637</v>
      </c>
      <c r="AB280" s="53">
        <v>5.5952783952263845</v>
      </c>
      <c r="AC280" s="4">
        <v>4.681104350664917</v>
      </c>
      <c r="AD280" s="7">
        <v>6.0596301008060012</v>
      </c>
      <c r="AE280" s="7">
        <v>9.0953152191352249</v>
      </c>
      <c r="AF280" s="53">
        <v>7.6734588275723681</v>
      </c>
      <c r="AG280" s="7">
        <v>5.5490535472233304</v>
      </c>
      <c r="AH280" s="7">
        <v>5.8324442635643443</v>
      </c>
      <c r="AI280" s="7">
        <v>9.6045502858630147</v>
      </c>
      <c r="AJ280" s="53">
        <v>11.000749761238922</v>
      </c>
      <c r="AK280" s="7">
        <v>8.9099892452866598</v>
      </c>
      <c r="AL280" s="7">
        <v>13.266467120004092</v>
      </c>
      <c r="AM280" s="54">
        <v>11.003733313074505</v>
      </c>
      <c r="AN280" s="32"/>
      <c r="AO280" s="146" t="s">
        <v>900</v>
      </c>
      <c r="AP280" s="145" t="s">
        <v>900</v>
      </c>
      <c r="AQ280" s="140" t="s">
        <v>900</v>
      </c>
      <c r="AR280" s="140" t="s">
        <v>900</v>
      </c>
      <c r="AS280" s="140" t="s">
        <v>900</v>
      </c>
      <c r="AT280" s="140" t="s">
        <v>900</v>
      </c>
      <c r="AU280" s="140" t="s">
        <v>900</v>
      </c>
      <c r="AV280" s="141" t="s">
        <v>900</v>
      </c>
    </row>
    <row r="281" spans="1:48" ht="20.100000000000001" customHeight="1" x14ac:dyDescent="0.25">
      <c r="A281" s="32"/>
      <c r="B281" s="56" t="s">
        <v>850</v>
      </c>
      <c r="C281" s="123" t="s">
        <v>611</v>
      </c>
      <c r="D281" s="95">
        <v>2.9210409083544939</v>
      </c>
      <c r="E281" s="96">
        <v>3.95487187868178</v>
      </c>
      <c r="F281" s="96">
        <v>8.099229203498723</v>
      </c>
      <c r="G281" s="96">
        <v>58.891370135475057</v>
      </c>
      <c r="H281" s="96">
        <v>31.123686293971836</v>
      </c>
      <c r="I281" s="97">
        <v>44.541459907661597</v>
      </c>
      <c r="J281" s="65">
        <v>8.4851861873994494</v>
      </c>
      <c r="K281" s="4">
        <v>6.5304381827871341</v>
      </c>
      <c r="L281" s="4">
        <v>7.6632231476703314</v>
      </c>
      <c r="M281" s="4">
        <v>9.2450921642682342</v>
      </c>
      <c r="N281" s="7">
        <v>8.0439120270332989</v>
      </c>
      <c r="O281" s="54">
        <v>4.8541808937646262</v>
      </c>
      <c r="P281" s="53">
        <v>2.205754731253283</v>
      </c>
      <c r="Q281" s="7">
        <v>5.2309220839195048</v>
      </c>
      <c r="R281" s="7">
        <v>5.8619463844147219</v>
      </c>
      <c r="S281" s="7">
        <v>14.60100682991367</v>
      </c>
      <c r="T281" s="53">
        <v>9.9012454797003571</v>
      </c>
      <c r="U281" s="7">
        <v>13.635338624590545</v>
      </c>
      <c r="V281" s="7">
        <v>17.045933597128382</v>
      </c>
      <c r="W281" s="7">
        <v>8.5086290936669631</v>
      </c>
      <c r="X281" s="53">
        <v>3.0833744942617471</v>
      </c>
      <c r="Y281" s="7">
        <v>2.3245189886400963</v>
      </c>
      <c r="Z281" s="7">
        <v>2.4452331208751925</v>
      </c>
      <c r="AA281" s="54">
        <v>9.1755478118790261</v>
      </c>
      <c r="AB281" s="53">
        <v>1.8650927984087948</v>
      </c>
      <c r="AC281" s="4">
        <v>8.5820246428856812</v>
      </c>
      <c r="AD281" s="7">
        <v>9.5222758726951451</v>
      </c>
      <c r="AE281" s="7">
        <v>7.0741340593273971</v>
      </c>
      <c r="AF281" s="53">
        <v>0.54810420196945486</v>
      </c>
      <c r="AG281" s="7">
        <v>4.4392428377786644</v>
      </c>
      <c r="AH281" s="7">
        <v>11.016839164510429</v>
      </c>
      <c r="AI281" s="7">
        <v>20.686723692628032</v>
      </c>
      <c r="AJ281" s="53">
        <v>18.701274594106167</v>
      </c>
      <c r="AK281" s="7">
        <v>12.869984465414063</v>
      </c>
      <c r="AL281" s="7">
        <v>18.57305396800573</v>
      </c>
      <c r="AM281" s="54">
        <v>13.754666641343132</v>
      </c>
      <c r="AN281" s="32"/>
      <c r="AO281" s="146" t="s">
        <v>900</v>
      </c>
      <c r="AP281" s="145" t="s">
        <v>900</v>
      </c>
      <c r="AQ281" s="140" t="s">
        <v>900</v>
      </c>
      <c r="AR281" s="140" t="s">
        <v>900</v>
      </c>
      <c r="AS281" s="140" t="s">
        <v>900</v>
      </c>
      <c r="AT281" s="140" t="s">
        <v>900</v>
      </c>
      <c r="AU281" s="140" t="s">
        <v>900</v>
      </c>
      <c r="AV281" s="141" t="s">
        <v>900</v>
      </c>
    </row>
    <row r="282" spans="1:48" ht="20.100000000000001" customHeight="1" x14ac:dyDescent="0.25">
      <c r="A282" s="55"/>
      <c r="B282" s="60" t="s">
        <v>851</v>
      </c>
      <c r="C282" s="123" t="s">
        <v>41</v>
      </c>
      <c r="D282" s="95">
        <v>9.4933829521521051</v>
      </c>
      <c r="E282" s="96">
        <v>13.182906262272599</v>
      </c>
      <c r="F282" s="96">
        <v>14.952423144920719</v>
      </c>
      <c r="G282" s="96">
        <v>32.491790419572446</v>
      </c>
      <c r="H282" s="96">
        <v>25.287995113852116</v>
      </c>
      <c r="I282" s="97">
        <v>21.21021900364838</v>
      </c>
      <c r="J282" s="65">
        <v>4.9496919426496788</v>
      </c>
      <c r="K282" s="4">
        <v>5.0792296977233269</v>
      </c>
      <c r="L282" s="4">
        <v>5.5732531983056957</v>
      </c>
      <c r="M282" s="4">
        <v>11.094110597121881</v>
      </c>
      <c r="N282" s="7">
        <v>6.0329340202749737</v>
      </c>
      <c r="O282" s="54">
        <v>3.8833447150117011</v>
      </c>
      <c r="P282" s="53">
        <v>2.205754731253283</v>
      </c>
      <c r="Q282" s="7">
        <v>2.6154610419597524</v>
      </c>
      <c r="R282" s="7">
        <v>2.930973192207361</v>
      </c>
      <c r="S282" s="7">
        <v>5.8404027319654679</v>
      </c>
      <c r="T282" s="53">
        <v>5.7323000145633651</v>
      </c>
      <c r="U282" s="7">
        <v>10.047091618119349</v>
      </c>
      <c r="V282" s="7">
        <v>7.5759704876126142</v>
      </c>
      <c r="W282" s="7">
        <v>7.5632258610373002</v>
      </c>
      <c r="X282" s="53">
        <v>5.1389574904362458</v>
      </c>
      <c r="Y282" s="7">
        <v>4.6490379772801926</v>
      </c>
      <c r="Z282" s="7">
        <v>4.890466241750385</v>
      </c>
      <c r="AA282" s="54">
        <v>7.3404382495032214</v>
      </c>
      <c r="AB282" s="53">
        <v>69.940979940329811</v>
      </c>
      <c r="AC282" s="4">
        <v>67.095829026197151</v>
      </c>
      <c r="AD282" s="7">
        <v>27.701166175113148</v>
      </c>
      <c r="AE282" s="7">
        <v>29.307126817213501</v>
      </c>
      <c r="AF282" s="53">
        <v>254.86845391579652</v>
      </c>
      <c r="AG282" s="7">
        <v>239.71911324004788</v>
      </c>
      <c r="AH282" s="7">
        <v>336.33761919887723</v>
      </c>
      <c r="AI282" s="7">
        <v>287.39769701543946</v>
      </c>
      <c r="AJ282" s="53">
        <v>5.5003748806194608</v>
      </c>
      <c r="AK282" s="7">
        <v>5.9399928301911062</v>
      </c>
      <c r="AL282" s="7">
        <v>18.57305396800573</v>
      </c>
      <c r="AM282" s="54">
        <v>15.130133305477445</v>
      </c>
      <c r="AN282" s="32"/>
      <c r="AO282" s="146" t="s">
        <v>900</v>
      </c>
      <c r="AP282" s="145" t="s">
        <v>900</v>
      </c>
      <c r="AQ282" s="140" t="s">
        <v>900</v>
      </c>
      <c r="AR282" s="140" t="s">
        <v>900</v>
      </c>
      <c r="AS282" s="140" t="s">
        <v>900</v>
      </c>
      <c r="AT282" s="140">
        <v>0.41600715473644506</v>
      </c>
      <c r="AU282" s="140">
        <v>1.261122109884695</v>
      </c>
      <c r="AV282" s="141" t="s">
        <v>900</v>
      </c>
    </row>
    <row r="283" spans="1:48" ht="20.100000000000001" customHeight="1" x14ac:dyDescent="0.25">
      <c r="A283" s="32"/>
      <c r="B283" s="56" t="s">
        <v>852</v>
      </c>
      <c r="C283" s="123" t="s">
        <v>612</v>
      </c>
      <c r="D283" s="95">
        <v>15.335464768861094</v>
      </c>
      <c r="E283" s="96">
        <v>25.706667211431569</v>
      </c>
      <c r="F283" s="96">
        <v>18.690528931150897</v>
      </c>
      <c r="G283" s="96">
        <v>77.168002246484562</v>
      </c>
      <c r="H283" s="96">
        <v>64.192602981316909</v>
      </c>
      <c r="I283" s="97">
        <v>80.598832213863844</v>
      </c>
      <c r="J283" s="65">
        <v>19.798767770598715</v>
      </c>
      <c r="K283" s="4">
        <v>13.060876365574268</v>
      </c>
      <c r="L283" s="4">
        <v>25.079639392375629</v>
      </c>
      <c r="M283" s="4">
        <v>31.433313358511999</v>
      </c>
      <c r="N283" s="7">
        <v>23.126247077720734</v>
      </c>
      <c r="O283" s="54">
        <v>16.504215038799728</v>
      </c>
      <c r="P283" s="53">
        <v>14.88884443595966</v>
      </c>
      <c r="Q283" s="7">
        <v>8.8925675426631585</v>
      </c>
      <c r="R283" s="7">
        <v>24.424776601728009</v>
      </c>
      <c r="S283" s="7">
        <v>75.92523551555108</v>
      </c>
      <c r="T283" s="53">
        <v>32.830445537953821</v>
      </c>
      <c r="U283" s="7">
        <v>27.988326650475333</v>
      </c>
      <c r="V283" s="7">
        <v>52.084797102336722</v>
      </c>
      <c r="W283" s="7">
        <v>29.307500211519539</v>
      </c>
      <c r="X283" s="53">
        <v>29.805953444530225</v>
      </c>
      <c r="Y283" s="7">
        <v>26.344548537921089</v>
      </c>
      <c r="Z283" s="7">
        <v>27.712642036585518</v>
      </c>
      <c r="AA283" s="54">
        <v>28.444198216824983</v>
      </c>
      <c r="AB283" s="53">
        <v>31.706577572949513</v>
      </c>
      <c r="AC283" s="4">
        <v>24.185705811768738</v>
      </c>
      <c r="AD283" s="7">
        <v>19.04455174539029</v>
      </c>
      <c r="AE283" s="7">
        <v>24.254173917693933</v>
      </c>
      <c r="AF283" s="53">
        <v>8.7696672315112778</v>
      </c>
      <c r="AG283" s="7">
        <v>20.531498124726323</v>
      </c>
      <c r="AH283" s="7">
        <v>17.497332790693033</v>
      </c>
      <c r="AI283" s="7">
        <v>85.702141012316133</v>
      </c>
      <c r="AJ283" s="53">
        <v>31.902174307592873</v>
      </c>
      <c r="AK283" s="7">
        <v>29.69996415095553</v>
      </c>
      <c r="AL283" s="7">
        <v>34.492814512010639</v>
      </c>
      <c r="AM283" s="54">
        <v>88.029866504596043</v>
      </c>
      <c r="AN283" s="32"/>
      <c r="AO283" s="139">
        <v>3.7158806263583419</v>
      </c>
      <c r="AP283" s="145" t="s">
        <v>900</v>
      </c>
      <c r="AQ283" s="140" t="s">
        <v>900</v>
      </c>
      <c r="AR283" s="140" t="s">
        <v>900</v>
      </c>
      <c r="AS283" s="140" t="s">
        <v>900</v>
      </c>
      <c r="AT283" s="140" t="s">
        <v>900</v>
      </c>
      <c r="AU283" s="140">
        <v>3.5220262589672111</v>
      </c>
      <c r="AV283" s="141" t="s">
        <v>900</v>
      </c>
    </row>
    <row r="284" spans="1:48" ht="20.100000000000001" customHeight="1" x14ac:dyDescent="0.25">
      <c r="A284" s="32"/>
      <c r="B284" s="56" t="s">
        <v>853</v>
      </c>
      <c r="C284" s="123" t="s">
        <v>613</v>
      </c>
      <c r="D284" s="95">
        <v>48.197174987849152</v>
      </c>
      <c r="E284" s="96">
        <v>73.824275068726564</v>
      </c>
      <c r="F284" s="96">
        <v>63.547798365913053</v>
      </c>
      <c r="G284" s="96">
        <v>371.62485292385986</v>
      </c>
      <c r="H284" s="96">
        <v>330.68916687345074</v>
      </c>
      <c r="I284" s="97">
        <v>373.29985446421148</v>
      </c>
      <c r="J284" s="65">
        <v>9.8993838852993576</v>
      </c>
      <c r="K284" s="4">
        <v>13.786480608106173</v>
      </c>
      <c r="L284" s="4">
        <v>9.7531930970349681</v>
      </c>
      <c r="M284" s="4">
        <v>17.565675112109645</v>
      </c>
      <c r="N284" s="7">
        <v>5.027445016895812</v>
      </c>
      <c r="O284" s="54">
        <v>8.7375256087763269</v>
      </c>
      <c r="P284" s="53">
        <v>635.2573626009455</v>
      </c>
      <c r="Q284" s="7">
        <v>681.06605532631954</v>
      </c>
      <c r="R284" s="7">
        <v>250.10971240169482</v>
      </c>
      <c r="S284" s="7">
        <v>197.60029243149833</v>
      </c>
      <c r="T284" s="53">
        <v>473.69642847619082</v>
      </c>
      <c r="U284" s="7">
        <v>568.37832582503745</v>
      </c>
      <c r="V284" s="7">
        <v>295.46284901689194</v>
      </c>
      <c r="W284" s="7">
        <v>268.49451806682418</v>
      </c>
      <c r="X284" s="53">
        <v>9.2501234827852414</v>
      </c>
      <c r="Y284" s="7">
        <v>3.8741983144001599</v>
      </c>
      <c r="Z284" s="7">
        <v>8.1507770695839756</v>
      </c>
      <c r="AA284" s="54">
        <v>6.4228834683153186</v>
      </c>
      <c r="AB284" s="53">
        <v>8.3929175928395772</v>
      </c>
      <c r="AC284" s="4">
        <v>12.482944935106445</v>
      </c>
      <c r="AD284" s="7">
        <v>8.6566144297228593</v>
      </c>
      <c r="AE284" s="7">
        <v>9.0953152191352249</v>
      </c>
      <c r="AF284" s="53">
        <v>59.743358014670576</v>
      </c>
      <c r="AG284" s="7">
        <v>67.143547921402302</v>
      </c>
      <c r="AH284" s="7">
        <v>256.62754759683116</v>
      </c>
      <c r="AI284" s="7">
        <v>206.86723692628033</v>
      </c>
      <c r="AJ284" s="53">
        <v>1.1000749761238922</v>
      </c>
      <c r="AK284" s="7">
        <v>7.919990440254808</v>
      </c>
      <c r="AL284" s="7">
        <v>19.899700680006138</v>
      </c>
      <c r="AM284" s="54">
        <v>8.2527999848058791</v>
      </c>
      <c r="AN284" s="32"/>
      <c r="AO284" s="139">
        <v>5.7962937469717666</v>
      </c>
      <c r="AP284" s="145" t="s">
        <v>900</v>
      </c>
      <c r="AQ284" s="140">
        <v>0.34012158314267099</v>
      </c>
      <c r="AR284" s="140">
        <v>0.54118705472515005</v>
      </c>
      <c r="AS284" s="140" t="s">
        <v>900</v>
      </c>
      <c r="AT284" s="140" t="s">
        <v>900</v>
      </c>
      <c r="AU284" s="140" t="s">
        <v>900</v>
      </c>
      <c r="AV284" s="141" t="s">
        <v>900</v>
      </c>
    </row>
    <row r="285" spans="1:48" ht="20.100000000000001" customHeight="1" x14ac:dyDescent="0.25">
      <c r="A285" s="55"/>
      <c r="B285" s="56" t="s">
        <v>857</v>
      </c>
      <c r="C285" s="123" t="s">
        <v>37</v>
      </c>
      <c r="D285" s="95">
        <v>9.4933829521521051</v>
      </c>
      <c r="E285" s="96">
        <v>8.5688890704771907</v>
      </c>
      <c r="F285" s="96">
        <v>14.329405513882355</v>
      </c>
      <c r="G285" s="96">
        <v>81.229476048931119</v>
      </c>
      <c r="H285" s="96">
        <v>71.97352455480987</v>
      </c>
      <c r="I285" s="97">
        <v>57.26759130985063</v>
      </c>
      <c r="J285" s="65">
        <v>37.476238994347568</v>
      </c>
      <c r="K285" s="4">
        <v>31.926586671403768</v>
      </c>
      <c r="L285" s="4">
        <v>36.922802438775236</v>
      </c>
      <c r="M285" s="4">
        <v>19.414693544963292</v>
      </c>
      <c r="N285" s="7">
        <v>19.104291064204084</v>
      </c>
      <c r="O285" s="54">
        <v>16.504215038799728</v>
      </c>
      <c r="P285" s="53">
        <v>39.703585162559094</v>
      </c>
      <c r="Q285" s="7">
        <v>44.462837713315793</v>
      </c>
      <c r="R285" s="7">
        <v>54.71149958787074</v>
      </c>
      <c r="S285" s="7">
        <v>48.670022766378899</v>
      </c>
      <c r="T285" s="53">
        <v>29.18261825595895</v>
      </c>
      <c r="U285" s="7">
        <v>32.294223058240767</v>
      </c>
      <c r="V285" s="7">
        <v>40.720841370917803</v>
      </c>
      <c r="W285" s="7">
        <v>33.089113142038187</v>
      </c>
      <c r="X285" s="53">
        <v>64.75086437949669</v>
      </c>
      <c r="Y285" s="7">
        <v>71.285248984962948</v>
      </c>
      <c r="Z285" s="7">
        <v>70.911760505380585</v>
      </c>
      <c r="AA285" s="54">
        <v>80.744820744535431</v>
      </c>
      <c r="AB285" s="53">
        <v>77.40135113396498</v>
      </c>
      <c r="AC285" s="4">
        <v>61.634540617088078</v>
      </c>
      <c r="AD285" s="7">
        <v>134.17752366070431</v>
      </c>
      <c r="AE285" s="7">
        <v>123.29205074827749</v>
      </c>
      <c r="AF285" s="53">
        <v>36.722981531953479</v>
      </c>
      <c r="AG285" s="7">
        <v>44.94733373250898</v>
      </c>
      <c r="AH285" s="7">
        <v>69.34128180015388</v>
      </c>
      <c r="AI285" s="7">
        <v>67.970663561492103</v>
      </c>
      <c r="AJ285" s="53">
        <v>24.201649474725627</v>
      </c>
      <c r="AK285" s="7">
        <v>30.689962955987379</v>
      </c>
      <c r="AL285" s="7">
        <v>51.739221768015959</v>
      </c>
      <c r="AM285" s="54">
        <v>53.643199901238212</v>
      </c>
      <c r="AN285" s="32"/>
      <c r="AO285" s="146" t="s">
        <v>900</v>
      </c>
      <c r="AP285" s="145" t="s">
        <v>900</v>
      </c>
      <c r="AQ285" s="140" t="s">
        <v>900</v>
      </c>
      <c r="AR285" s="140" t="s">
        <v>900</v>
      </c>
      <c r="AS285" s="140">
        <v>1.1148258907074695</v>
      </c>
      <c r="AT285" s="140">
        <v>1.8518209303104767</v>
      </c>
      <c r="AU285" s="140">
        <v>1.6812956447762741</v>
      </c>
      <c r="AV285" s="141">
        <v>1.9198274017232275</v>
      </c>
    </row>
    <row r="286" spans="1:48" ht="20.100000000000001" customHeight="1" x14ac:dyDescent="0.25">
      <c r="A286" s="61"/>
      <c r="B286" s="60" t="s">
        <v>862</v>
      </c>
      <c r="C286" s="123" t="s">
        <v>618</v>
      </c>
      <c r="D286" s="95">
        <v>2.9210409083544939</v>
      </c>
      <c r="E286" s="96">
        <v>5.27316250490904</v>
      </c>
      <c r="F286" s="96">
        <v>1.8690528931150898</v>
      </c>
      <c r="G286" s="96">
        <v>16.245895209786223</v>
      </c>
      <c r="H286" s="96">
        <v>3.8904607867464795</v>
      </c>
      <c r="I286" s="97">
        <v>19.089197103283542</v>
      </c>
      <c r="J286" s="65">
        <v>12.727779281099174</v>
      </c>
      <c r="K286" s="4">
        <v>4.3536254551914233</v>
      </c>
      <c r="L286" s="4">
        <v>4.876596548517484</v>
      </c>
      <c r="M286" s="4">
        <v>7.3960737314145879</v>
      </c>
      <c r="N286" s="7">
        <v>9.0494010304124615</v>
      </c>
      <c r="O286" s="54">
        <v>8.7375256087763269</v>
      </c>
      <c r="P286" s="53">
        <v>2.7571934140666037</v>
      </c>
      <c r="Q286" s="7">
        <v>0.52309220839195048</v>
      </c>
      <c r="R286" s="7">
        <v>5.8619463844147219</v>
      </c>
      <c r="S286" s="7">
        <v>1.946800910655156</v>
      </c>
      <c r="T286" s="53">
        <v>2.6055909157106205</v>
      </c>
      <c r="U286" s="7">
        <v>7.1764940129423929</v>
      </c>
      <c r="V286" s="7">
        <v>9.469963109515767</v>
      </c>
      <c r="W286" s="7">
        <v>6.6178226284076374</v>
      </c>
      <c r="X286" s="53">
        <v>7.1945404866107436</v>
      </c>
      <c r="Y286" s="7">
        <v>3.0993586515201281</v>
      </c>
      <c r="Z286" s="7">
        <v>0.81507770695839754</v>
      </c>
      <c r="AA286" s="54">
        <v>3.6702191247516107</v>
      </c>
      <c r="AB286" s="53">
        <v>3.7301855968175897</v>
      </c>
      <c r="AC286" s="4">
        <v>1.5603681168883057</v>
      </c>
      <c r="AD286" s="7">
        <v>6.0596301008060012</v>
      </c>
      <c r="AE286" s="7">
        <v>2.0211811598078278</v>
      </c>
      <c r="AF286" s="53">
        <v>2.1924168078778195</v>
      </c>
      <c r="AG286" s="7">
        <v>4.9941481925009974</v>
      </c>
      <c r="AH286" s="7">
        <v>4.5363455383278239</v>
      </c>
      <c r="AI286" s="7">
        <v>8.8657387254120135</v>
      </c>
      <c r="AJ286" s="53">
        <v>12.100824737362814</v>
      </c>
      <c r="AK286" s="7">
        <v>8.9099892452866598</v>
      </c>
      <c r="AL286" s="7">
        <v>10.613173696003274</v>
      </c>
      <c r="AM286" s="54">
        <v>11.003733313074505</v>
      </c>
      <c r="AN286" s="32"/>
      <c r="AO286" s="146" t="s">
        <v>900</v>
      </c>
      <c r="AP286" s="145" t="s">
        <v>900</v>
      </c>
      <c r="AQ286" s="140" t="s">
        <v>900</v>
      </c>
      <c r="AR286" s="140" t="s">
        <v>900</v>
      </c>
      <c r="AS286" s="140" t="s">
        <v>900</v>
      </c>
      <c r="AT286" s="140" t="s">
        <v>900</v>
      </c>
      <c r="AU286" s="140" t="s">
        <v>900</v>
      </c>
      <c r="AV286" s="141" t="s">
        <v>900</v>
      </c>
    </row>
    <row r="287" spans="1:48" ht="20.100000000000001" customHeight="1" x14ac:dyDescent="0.25">
      <c r="A287" s="61"/>
      <c r="B287" s="21" t="s">
        <v>863</v>
      </c>
      <c r="C287" s="123" t="s">
        <v>171</v>
      </c>
      <c r="D287" s="95">
        <v>2.9210409083544939</v>
      </c>
      <c r="E287" s="96">
        <v>3.95487187868178</v>
      </c>
      <c r="F287" s="96">
        <v>4.3611234172685425</v>
      </c>
      <c r="G287" s="96">
        <v>10.15368450611639</v>
      </c>
      <c r="H287" s="96">
        <v>11.671382360239438</v>
      </c>
      <c r="I287" s="97">
        <v>10.60510950182419</v>
      </c>
      <c r="J287" s="65">
        <v>12.727779281099174</v>
      </c>
      <c r="K287" s="4">
        <v>10.158459395446654</v>
      </c>
      <c r="L287" s="4">
        <v>8.359879797458543</v>
      </c>
      <c r="M287" s="4">
        <v>10.169601380695058</v>
      </c>
      <c r="N287" s="7">
        <v>11.060379037170787</v>
      </c>
      <c r="O287" s="54">
        <v>4.8541808937646262</v>
      </c>
      <c r="P287" s="53">
        <v>2.7571934140666037</v>
      </c>
      <c r="Q287" s="7">
        <v>3.1385532503517029</v>
      </c>
      <c r="R287" s="7">
        <v>6.8389374484838426</v>
      </c>
      <c r="S287" s="7">
        <v>6.813803187293046</v>
      </c>
      <c r="T287" s="53">
        <v>4.6900636482791169</v>
      </c>
      <c r="U287" s="7">
        <v>9.329442216825111</v>
      </c>
      <c r="V287" s="7">
        <v>11.363955731418921</v>
      </c>
      <c r="W287" s="7">
        <v>10.399435558926287</v>
      </c>
      <c r="X287" s="53">
        <v>2.0555829961744982</v>
      </c>
      <c r="Y287" s="7">
        <v>0.77483966288003203</v>
      </c>
      <c r="Z287" s="7">
        <v>4.890466241750385</v>
      </c>
      <c r="AA287" s="54">
        <v>5.5053286871274159</v>
      </c>
      <c r="AB287" s="53">
        <v>6.5278247944307815</v>
      </c>
      <c r="AC287" s="4">
        <v>6.2414724675532227</v>
      </c>
      <c r="AD287" s="7">
        <v>12.119260201612002</v>
      </c>
      <c r="AE287" s="7">
        <v>17.180039858366534</v>
      </c>
      <c r="AF287" s="53">
        <v>4.3848336157556389</v>
      </c>
      <c r="AG287" s="7">
        <v>5.5490535472233304</v>
      </c>
      <c r="AH287" s="7">
        <v>5.8324442635643443</v>
      </c>
      <c r="AI287" s="7">
        <v>6.6493040440590105</v>
      </c>
      <c r="AJ287" s="53">
        <v>14.300974689610598</v>
      </c>
      <c r="AK287" s="7">
        <v>14.849982075477765</v>
      </c>
      <c r="AL287" s="7">
        <v>15.919760544004912</v>
      </c>
      <c r="AM287" s="54">
        <v>26.133866618551949</v>
      </c>
      <c r="AN287" s="32"/>
      <c r="AO287" s="146" t="s">
        <v>900</v>
      </c>
      <c r="AP287" s="145" t="s">
        <v>900</v>
      </c>
      <c r="AQ287" s="140" t="s">
        <v>900</v>
      </c>
      <c r="AR287" s="140" t="s">
        <v>900</v>
      </c>
      <c r="AS287" s="140" t="s">
        <v>900</v>
      </c>
      <c r="AT287" s="140" t="s">
        <v>900</v>
      </c>
      <c r="AU287" s="140" t="s">
        <v>900</v>
      </c>
      <c r="AV287" s="141" t="s">
        <v>900</v>
      </c>
    </row>
    <row r="288" spans="1:48" ht="20.100000000000001" customHeight="1" x14ac:dyDescent="0.25">
      <c r="A288" s="32"/>
      <c r="B288" s="56" t="s">
        <v>864</v>
      </c>
      <c r="C288" s="123" t="s">
        <v>619</v>
      </c>
      <c r="D288" s="95">
        <v>1.460520454177247</v>
      </c>
      <c r="E288" s="96">
        <v>1.31829062622726</v>
      </c>
      <c r="F288" s="96">
        <v>2.4920705241534531</v>
      </c>
      <c r="G288" s="96">
        <v>14.215158308562945</v>
      </c>
      <c r="H288" s="96">
        <v>11.671382360239438</v>
      </c>
      <c r="I288" s="97">
        <v>4.2420438007296761</v>
      </c>
      <c r="J288" s="65">
        <v>4.9496919426496788</v>
      </c>
      <c r="K288" s="4">
        <v>13.060876365574268</v>
      </c>
      <c r="L288" s="4">
        <v>3.4832832489410599</v>
      </c>
      <c r="M288" s="4">
        <v>10.169601380695058</v>
      </c>
      <c r="N288" s="7">
        <v>6.0329340202749737</v>
      </c>
      <c r="O288" s="54">
        <v>1.9416723575058505</v>
      </c>
      <c r="P288" s="53">
        <v>37.497830431305815</v>
      </c>
      <c r="Q288" s="7">
        <v>45.509022130099694</v>
      </c>
      <c r="R288" s="7">
        <v>36.148669370557457</v>
      </c>
      <c r="S288" s="7">
        <v>29.20201365982734</v>
      </c>
      <c r="T288" s="53">
        <v>3.1267090988527446</v>
      </c>
      <c r="U288" s="7">
        <v>4.3058964077654354</v>
      </c>
      <c r="V288" s="7">
        <v>6.6289741766610373</v>
      </c>
      <c r="W288" s="7">
        <v>3.7816129305186501</v>
      </c>
      <c r="X288" s="53">
        <v>1.0277914980872491</v>
      </c>
      <c r="Y288" s="7">
        <v>4.6490379772801926</v>
      </c>
      <c r="Z288" s="7">
        <v>0.81507770695839754</v>
      </c>
      <c r="AA288" s="54">
        <v>0.91755478118790268</v>
      </c>
      <c r="AB288" s="53">
        <v>2.7976391976131922</v>
      </c>
      <c r="AC288" s="4">
        <v>1.5603681168883057</v>
      </c>
      <c r="AD288" s="7">
        <v>6.0596301008060012</v>
      </c>
      <c r="AE288" s="7">
        <v>3.0317717397117416</v>
      </c>
      <c r="AF288" s="53">
        <v>76.186484073754229</v>
      </c>
      <c r="AG288" s="7">
        <v>69.918074695013956</v>
      </c>
      <c r="AH288" s="7">
        <v>118.59303335914167</v>
      </c>
      <c r="AI288" s="7">
        <v>130.0308346393762</v>
      </c>
      <c r="AJ288" s="53">
        <v>51.703523877822931</v>
      </c>
      <c r="AK288" s="7">
        <v>74.249910377388829</v>
      </c>
      <c r="AL288" s="7">
        <v>83.578742856025784</v>
      </c>
      <c r="AM288" s="54">
        <v>137.54666641343132</v>
      </c>
      <c r="AN288" s="32"/>
      <c r="AO288" s="146" t="s">
        <v>900</v>
      </c>
      <c r="AP288" s="145" t="s">
        <v>900</v>
      </c>
      <c r="AQ288" s="140" t="s">
        <v>900</v>
      </c>
      <c r="AR288" s="140" t="s">
        <v>900</v>
      </c>
      <c r="AS288" s="140" t="s">
        <v>900</v>
      </c>
      <c r="AT288" s="140" t="s">
        <v>900</v>
      </c>
      <c r="AU288" s="140">
        <v>1.7016845339644842</v>
      </c>
      <c r="AV288" s="141">
        <v>1.7556123862522415</v>
      </c>
    </row>
    <row r="289" spans="1:48" ht="20.100000000000001" customHeight="1" x14ac:dyDescent="0.25">
      <c r="A289" s="55"/>
      <c r="B289" s="56" t="s">
        <v>865</v>
      </c>
      <c r="C289" s="123" t="s">
        <v>42</v>
      </c>
      <c r="D289" s="95">
        <v>26.289368175190447</v>
      </c>
      <c r="E289" s="96">
        <v>25.706667211431569</v>
      </c>
      <c r="F289" s="96">
        <v>16.198458406997446</v>
      </c>
      <c r="G289" s="96">
        <v>83.260212950154397</v>
      </c>
      <c r="H289" s="96">
        <v>110.87813242227466</v>
      </c>
      <c r="I289" s="97">
        <v>89.082919815323194</v>
      </c>
      <c r="J289" s="65">
        <v>38.183337843297522</v>
      </c>
      <c r="K289" s="4">
        <v>34.103399398999478</v>
      </c>
      <c r="L289" s="4">
        <v>29.259579291104902</v>
      </c>
      <c r="M289" s="4">
        <v>40.678405522780231</v>
      </c>
      <c r="N289" s="7">
        <v>28.153692094616545</v>
      </c>
      <c r="O289" s="54">
        <v>15.533378860046804</v>
      </c>
      <c r="P289" s="53">
        <v>18.197476532839584</v>
      </c>
      <c r="Q289" s="7">
        <v>7.8463831258792567</v>
      </c>
      <c r="R289" s="7">
        <v>17.585839153244166</v>
      </c>
      <c r="S289" s="7">
        <v>19.468009106551559</v>
      </c>
      <c r="T289" s="53">
        <v>73.477663823039492</v>
      </c>
      <c r="U289" s="7">
        <v>73.917888333306649</v>
      </c>
      <c r="V289" s="7">
        <v>66.289741766610376</v>
      </c>
      <c r="W289" s="7">
        <v>51.99717779463144</v>
      </c>
      <c r="X289" s="53">
        <v>172.66897167865784</v>
      </c>
      <c r="Y289" s="7">
        <v>193.70991572000801</v>
      </c>
      <c r="Z289" s="7">
        <v>170.35124075430508</v>
      </c>
      <c r="AA289" s="54">
        <v>200.02694229896278</v>
      </c>
      <c r="AB289" s="53">
        <v>157.60034146554315</v>
      </c>
      <c r="AC289" s="4">
        <v>117.02760876662293</v>
      </c>
      <c r="AD289" s="7">
        <v>125.52090923098145</v>
      </c>
      <c r="AE289" s="7">
        <v>124.30264132818141</v>
      </c>
      <c r="AF289" s="53">
        <v>24.664689088625469</v>
      </c>
      <c r="AG289" s="7">
        <v>31.629605219172984</v>
      </c>
      <c r="AH289" s="7">
        <v>12.31293788974695</v>
      </c>
      <c r="AI289" s="7">
        <v>21.425535253079033</v>
      </c>
      <c r="AJ289" s="53">
        <v>74.805098376424667</v>
      </c>
      <c r="AK289" s="7">
        <v>117.80985779879028</v>
      </c>
      <c r="AL289" s="7">
        <v>153.89101859204749</v>
      </c>
      <c r="AM289" s="54">
        <v>180.18613300159504</v>
      </c>
      <c r="AN289" s="32"/>
      <c r="AO289" s="139">
        <v>4.1531397834681414</v>
      </c>
      <c r="AP289" s="145" t="s">
        <v>900</v>
      </c>
      <c r="AQ289" s="140" t="s">
        <v>900</v>
      </c>
      <c r="AR289" s="140">
        <v>0.80251349400131111</v>
      </c>
      <c r="AS289" s="140">
        <v>1.010915737211272</v>
      </c>
      <c r="AT289" s="140">
        <v>0.90967998831861807</v>
      </c>
      <c r="AU289" s="140" t="s">
        <v>900</v>
      </c>
      <c r="AV289" s="141">
        <v>1.7344299644610381</v>
      </c>
    </row>
    <row r="290" spans="1:48" ht="20.100000000000001" customHeight="1" x14ac:dyDescent="0.25">
      <c r="A290" s="59"/>
      <c r="B290" s="59" t="s">
        <v>656</v>
      </c>
      <c r="C290" s="123" t="s">
        <v>622</v>
      </c>
      <c r="D290" s="95">
        <v>2.1907806812658706</v>
      </c>
      <c r="E290" s="96">
        <v>4.6140171917954103</v>
      </c>
      <c r="F290" s="96">
        <v>3.1150881551918164</v>
      </c>
      <c r="G290" s="96">
        <v>20.30736901223278</v>
      </c>
      <c r="H290" s="96">
        <v>11.671382360239438</v>
      </c>
      <c r="I290" s="97">
        <v>25.452262804378059</v>
      </c>
      <c r="J290" s="65">
        <v>4.2425930936997247</v>
      </c>
      <c r="K290" s="4">
        <v>9.4328551529147493</v>
      </c>
      <c r="L290" s="4">
        <v>6.9665664978821198</v>
      </c>
      <c r="M290" s="4">
        <v>8.3205829478414106</v>
      </c>
      <c r="N290" s="7">
        <v>4.0219560135166494</v>
      </c>
      <c r="O290" s="54">
        <v>8.7375256087763269</v>
      </c>
      <c r="P290" s="53">
        <v>6.065825510946528</v>
      </c>
      <c r="Q290" s="7">
        <v>5.7540142923114548</v>
      </c>
      <c r="R290" s="7">
        <v>6.8389374484838426</v>
      </c>
      <c r="S290" s="7">
        <v>13.627606374586092</v>
      </c>
      <c r="T290" s="53">
        <v>7.8167727471318615</v>
      </c>
      <c r="U290" s="7">
        <v>7.8941434142366322</v>
      </c>
      <c r="V290" s="7">
        <v>13.257948353322075</v>
      </c>
      <c r="W290" s="7">
        <v>13.235645256815275</v>
      </c>
      <c r="X290" s="53">
        <v>20.555829961744983</v>
      </c>
      <c r="Y290" s="7">
        <v>22.470350223520928</v>
      </c>
      <c r="Z290" s="7">
        <v>45.644351589670265</v>
      </c>
      <c r="AA290" s="54">
        <v>51.383067746522549</v>
      </c>
      <c r="AB290" s="53">
        <v>9.325463992043975</v>
      </c>
      <c r="AC290" s="4">
        <v>6.2414724675532227</v>
      </c>
      <c r="AD290" s="7">
        <v>16.447567416473433</v>
      </c>
      <c r="AE290" s="7">
        <v>19.201221018174365</v>
      </c>
      <c r="AF290" s="53">
        <v>3.2886252118167292</v>
      </c>
      <c r="AG290" s="7">
        <v>3.3294321283339983</v>
      </c>
      <c r="AH290" s="7">
        <v>5.8324442635643443</v>
      </c>
      <c r="AI290" s="7">
        <v>13.298608088118021</v>
      </c>
      <c r="AJ290" s="53">
        <v>9.9006747851150294</v>
      </c>
      <c r="AK290" s="7">
        <v>4.9499940251592554</v>
      </c>
      <c r="AL290" s="7">
        <v>21.226347392006549</v>
      </c>
      <c r="AM290" s="54">
        <v>13.754666641343132</v>
      </c>
      <c r="AN290" s="32"/>
      <c r="AO290" s="146" t="s">
        <v>900</v>
      </c>
      <c r="AP290" s="145" t="s">
        <v>900</v>
      </c>
      <c r="AQ290" s="140" t="s">
        <v>900</v>
      </c>
      <c r="AR290" s="140" t="s">
        <v>900</v>
      </c>
      <c r="AS290" s="140" t="s">
        <v>900</v>
      </c>
      <c r="AT290" s="140" t="s">
        <v>900</v>
      </c>
      <c r="AU290" s="140" t="s">
        <v>900</v>
      </c>
      <c r="AV290" s="141" t="s">
        <v>900</v>
      </c>
    </row>
    <row r="291" spans="1:48" ht="20.100000000000001" customHeight="1" x14ac:dyDescent="0.25">
      <c r="A291" s="55"/>
      <c r="B291" s="56" t="s">
        <v>872</v>
      </c>
      <c r="C291" s="123" t="s">
        <v>625</v>
      </c>
      <c r="D291" s="95">
        <v>2.9210409083544939</v>
      </c>
      <c r="E291" s="96">
        <v>3.95487187868178</v>
      </c>
      <c r="F291" s="96">
        <v>4.9841410483069062</v>
      </c>
      <c r="G291" s="96">
        <v>22.338105913456058</v>
      </c>
      <c r="H291" s="96">
        <v>19.452303933732399</v>
      </c>
      <c r="I291" s="97">
        <v>23.331240904013217</v>
      </c>
      <c r="J291" s="65">
        <v>4.9496919426496788</v>
      </c>
      <c r="K291" s="4">
        <v>8.7072509103828466</v>
      </c>
      <c r="L291" s="4">
        <v>9.7531930970349681</v>
      </c>
      <c r="M291" s="4">
        <v>9.2450921642682342</v>
      </c>
      <c r="N291" s="7">
        <v>12.065868040549947</v>
      </c>
      <c r="O291" s="54">
        <v>1.9416723575058505</v>
      </c>
      <c r="P291" s="53">
        <v>9.3744576078264537</v>
      </c>
      <c r="Q291" s="7">
        <v>7.8463831258792567</v>
      </c>
      <c r="R291" s="7">
        <v>6.8389374484838426</v>
      </c>
      <c r="S291" s="7">
        <v>13.627606374586092</v>
      </c>
      <c r="T291" s="53">
        <v>17.196900043690096</v>
      </c>
      <c r="U291" s="7">
        <v>14.352988025884786</v>
      </c>
      <c r="V291" s="7">
        <v>22.727911462837842</v>
      </c>
      <c r="W291" s="7">
        <v>10.399435558926287</v>
      </c>
      <c r="X291" s="53">
        <v>7.1945404866107436</v>
      </c>
      <c r="Y291" s="7">
        <v>5.4238776401602244</v>
      </c>
      <c r="Z291" s="7">
        <v>0.81507770695839754</v>
      </c>
      <c r="AA291" s="54">
        <v>3.6702191247516107</v>
      </c>
      <c r="AB291" s="53">
        <v>4.6627319960219875</v>
      </c>
      <c r="AC291" s="4">
        <v>3.9009202922207642</v>
      </c>
      <c r="AD291" s="7">
        <v>8.6566144297228593</v>
      </c>
      <c r="AE291" s="7">
        <v>8.084724639231311</v>
      </c>
      <c r="AF291" s="53">
        <v>13.154500847266917</v>
      </c>
      <c r="AG291" s="7">
        <v>14.427539222780659</v>
      </c>
      <c r="AH291" s="7">
        <v>44.715406020659977</v>
      </c>
      <c r="AI291" s="7">
        <v>39.895824264354061</v>
      </c>
      <c r="AJ291" s="53">
        <v>18.701274594106167</v>
      </c>
      <c r="AK291" s="7">
        <v>14.849982075477765</v>
      </c>
      <c r="AL291" s="7">
        <v>25.206287528007778</v>
      </c>
      <c r="AM291" s="54">
        <v>24.758399954417637</v>
      </c>
      <c r="AN291" s="32"/>
      <c r="AO291" s="146" t="s">
        <v>900</v>
      </c>
      <c r="AP291" s="145" t="s">
        <v>900</v>
      </c>
      <c r="AQ291" s="140" t="s">
        <v>900</v>
      </c>
      <c r="AR291" s="140" t="s">
        <v>900</v>
      </c>
      <c r="AS291" s="140" t="s">
        <v>900</v>
      </c>
      <c r="AT291" s="140" t="s">
        <v>900</v>
      </c>
      <c r="AU291" s="140" t="s">
        <v>900</v>
      </c>
      <c r="AV291" s="141" t="s">
        <v>900</v>
      </c>
    </row>
    <row r="292" spans="1:48" ht="20.100000000000001" customHeight="1" x14ac:dyDescent="0.25">
      <c r="A292" s="55"/>
      <c r="B292" s="56" t="s">
        <v>873</v>
      </c>
      <c r="C292" s="123" t="s">
        <v>626</v>
      </c>
      <c r="D292" s="95">
        <v>5.111821589620364</v>
      </c>
      <c r="E292" s="96">
        <v>4.6140171917954103</v>
      </c>
      <c r="F292" s="96">
        <v>5.6071586793452699</v>
      </c>
      <c r="G292" s="96">
        <v>16.245895209786223</v>
      </c>
      <c r="H292" s="96">
        <v>17.507073540359158</v>
      </c>
      <c r="I292" s="97">
        <v>12.726131402189029</v>
      </c>
      <c r="J292" s="65">
        <v>31.112349353797981</v>
      </c>
      <c r="K292" s="4">
        <v>30.47537818633996</v>
      </c>
      <c r="L292" s="4">
        <v>28.562922641316689</v>
      </c>
      <c r="M292" s="4">
        <v>441.91540545202162</v>
      </c>
      <c r="N292" s="7">
        <v>375.04739826042754</v>
      </c>
      <c r="O292" s="54">
        <v>371.83025646237036</v>
      </c>
      <c r="P292" s="53">
        <v>4.4115094625065661</v>
      </c>
      <c r="Q292" s="7">
        <v>2.6154610419597524</v>
      </c>
      <c r="R292" s="7">
        <v>3.9079642562764816</v>
      </c>
      <c r="S292" s="7">
        <v>5.8404027319654679</v>
      </c>
      <c r="T292" s="53">
        <v>3.1267090988527446</v>
      </c>
      <c r="U292" s="7">
        <v>12.200039822002067</v>
      </c>
      <c r="V292" s="7">
        <v>19.886922529983114</v>
      </c>
      <c r="W292" s="7">
        <v>12.290242024185613</v>
      </c>
      <c r="X292" s="53">
        <v>3.0833744942617471</v>
      </c>
      <c r="Y292" s="7">
        <v>9.2980759545603853</v>
      </c>
      <c r="Z292" s="7">
        <v>2.4452331208751925</v>
      </c>
      <c r="AA292" s="54">
        <v>6.4228834683153186</v>
      </c>
      <c r="AB292" s="53">
        <v>11.190556790452769</v>
      </c>
      <c r="AC292" s="4">
        <v>7.0216565259973756</v>
      </c>
      <c r="AD292" s="7">
        <v>7.7909529867505727</v>
      </c>
      <c r="AE292" s="7">
        <v>8.084724639231311</v>
      </c>
      <c r="AF292" s="53">
        <v>2.1924168078778195</v>
      </c>
      <c r="AG292" s="7">
        <v>3.8843374830563313</v>
      </c>
      <c r="AH292" s="7">
        <v>5.8324442635643443</v>
      </c>
      <c r="AI292" s="7">
        <v>7.3881156045100118</v>
      </c>
      <c r="AJ292" s="53">
        <v>9.9006747851150294</v>
      </c>
      <c r="AK292" s="7">
        <v>16.829979685541467</v>
      </c>
      <c r="AL292" s="7">
        <v>18.57305396800573</v>
      </c>
      <c r="AM292" s="54">
        <v>15.130133305477445</v>
      </c>
      <c r="AN292" s="32"/>
      <c r="AO292" s="146" t="s">
        <v>900</v>
      </c>
      <c r="AP292" s="145" t="s">
        <v>900</v>
      </c>
      <c r="AQ292" s="140" t="s">
        <v>900</v>
      </c>
      <c r="AR292" s="140" t="s">
        <v>900</v>
      </c>
      <c r="AS292" s="140" t="s">
        <v>900</v>
      </c>
      <c r="AT292" s="140" t="s">
        <v>900</v>
      </c>
      <c r="AU292" s="140" t="s">
        <v>900</v>
      </c>
      <c r="AV292" s="141" t="s">
        <v>900</v>
      </c>
    </row>
    <row r="293" spans="1:48" ht="20.100000000000001" customHeight="1" x14ac:dyDescent="0.25">
      <c r="A293" s="55"/>
      <c r="B293" s="56" t="s">
        <v>874</v>
      </c>
      <c r="C293" s="123" t="s">
        <v>627</v>
      </c>
      <c r="D293" s="95">
        <v>5.111821589620364</v>
      </c>
      <c r="E293" s="96">
        <v>5.9323078180226698</v>
      </c>
      <c r="F293" s="96">
        <v>9.9682820966138124</v>
      </c>
      <c r="G293" s="96">
        <v>22.338105913456058</v>
      </c>
      <c r="H293" s="96">
        <v>15.561843146985918</v>
      </c>
      <c r="I293" s="97">
        <v>33.936350405837409</v>
      </c>
      <c r="J293" s="65">
        <v>12.02068043214922</v>
      </c>
      <c r="K293" s="4">
        <v>13.060876365574268</v>
      </c>
      <c r="L293" s="4">
        <v>8.359879797458543</v>
      </c>
      <c r="M293" s="4">
        <v>9.2450921642682342</v>
      </c>
      <c r="N293" s="7">
        <v>6.0329340202749737</v>
      </c>
      <c r="O293" s="54">
        <v>5.8250170725175519</v>
      </c>
      <c r="P293" s="53">
        <v>6.065825510946528</v>
      </c>
      <c r="Q293" s="7">
        <v>4.7078298755275547</v>
      </c>
      <c r="R293" s="7">
        <v>5.8619463844147219</v>
      </c>
      <c r="S293" s="7">
        <v>2.9202013659827339</v>
      </c>
      <c r="T293" s="53">
        <v>3.1267090988527446</v>
      </c>
      <c r="U293" s="7">
        <v>10.047091618119349</v>
      </c>
      <c r="V293" s="7">
        <v>14.204944664273652</v>
      </c>
      <c r="W293" s="7">
        <v>8.5086290936669631</v>
      </c>
      <c r="X293" s="53">
        <v>6.1667489885234943</v>
      </c>
      <c r="Y293" s="7">
        <v>7.7483966288003199</v>
      </c>
      <c r="Z293" s="7">
        <v>4.890466241750385</v>
      </c>
      <c r="AA293" s="54">
        <v>3.6702191247516107</v>
      </c>
      <c r="AB293" s="53">
        <v>6.5278247944307815</v>
      </c>
      <c r="AC293" s="4">
        <v>4.681104350664917</v>
      </c>
      <c r="AD293" s="7">
        <v>5.1939686578337154</v>
      </c>
      <c r="AE293" s="7">
        <v>6.0635434794234833</v>
      </c>
      <c r="AF293" s="53">
        <v>3.836729413786184</v>
      </c>
      <c r="AG293" s="7">
        <v>3.8843374830563313</v>
      </c>
      <c r="AH293" s="7">
        <v>7.7765923514191257</v>
      </c>
      <c r="AI293" s="7">
        <v>5.171680923157008</v>
      </c>
      <c r="AJ293" s="53">
        <v>14.300974689610598</v>
      </c>
      <c r="AK293" s="7">
        <v>13.859983270445914</v>
      </c>
      <c r="AL293" s="7">
        <v>7.9598802720024562</v>
      </c>
      <c r="AM293" s="54">
        <v>13.754666641343132</v>
      </c>
      <c r="AN293" s="32"/>
      <c r="AO293" s="146" t="s">
        <v>900</v>
      </c>
      <c r="AP293" s="145" t="s">
        <v>900</v>
      </c>
      <c r="AQ293" s="140" t="s">
        <v>900</v>
      </c>
      <c r="AR293" s="140" t="s">
        <v>900</v>
      </c>
      <c r="AS293" s="140" t="s">
        <v>900</v>
      </c>
      <c r="AT293" s="140" t="s">
        <v>900</v>
      </c>
      <c r="AU293" s="140" t="s">
        <v>900</v>
      </c>
      <c r="AV293" s="141" t="s">
        <v>900</v>
      </c>
    </row>
    <row r="294" spans="1:48" ht="20.100000000000001" customHeight="1" x14ac:dyDescent="0.25">
      <c r="A294" s="55"/>
      <c r="B294" s="56" t="s">
        <v>875</v>
      </c>
      <c r="C294" s="123" t="s">
        <v>628</v>
      </c>
      <c r="D294" s="95">
        <v>1.460520454177247</v>
      </c>
      <c r="E294" s="96">
        <v>2.63658125245452</v>
      </c>
      <c r="F294" s="96">
        <v>2.4920705241534531</v>
      </c>
      <c r="G294" s="96">
        <v>42.645474925688838</v>
      </c>
      <c r="H294" s="96">
        <v>33.068916687345073</v>
      </c>
      <c r="I294" s="97">
        <v>21.21021900364838</v>
      </c>
      <c r="J294" s="65">
        <v>7.7780873384494953</v>
      </c>
      <c r="K294" s="4">
        <v>13.060876365574268</v>
      </c>
      <c r="L294" s="4">
        <v>11.146506396611391</v>
      </c>
      <c r="M294" s="4">
        <v>11.094110597121881</v>
      </c>
      <c r="N294" s="7">
        <v>7.0384230236541363</v>
      </c>
      <c r="O294" s="54">
        <v>7.7666894300234022</v>
      </c>
      <c r="P294" s="53">
        <v>5.5143868281332074</v>
      </c>
      <c r="Q294" s="7">
        <v>4.7078298755275547</v>
      </c>
      <c r="R294" s="7">
        <v>15.631857025105926</v>
      </c>
      <c r="S294" s="7">
        <v>15.574407285241248</v>
      </c>
      <c r="T294" s="53">
        <v>2.6055909157106205</v>
      </c>
      <c r="U294" s="7">
        <v>9.329442216825111</v>
      </c>
      <c r="V294" s="7">
        <v>20.83391884093469</v>
      </c>
      <c r="W294" s="7">
        <v>13.235645256815275</v>
      </c>
      <c r="X294" s="53">
        <v>5.1389574904362458</v>
      </c>
      <c r="Y294" s="7">
        <v>7.7483966288003199</v>
      </c>
      <c r="Z294" s="7">
        <v>2.4452331208751925</v>
      </c>
      <c r="AA294" s="54">
        <v>3.6702191247516107</v>
      </c>
      <c r="AB294" s="53">
        <v>7.4603711936351793</v>
      </c>
      <c r="AC294" s="4">
        <v>7.0216565259973756</v>
      </c>
      <c r="AD294" s="7">
        <v>10.387937315667431</v>
      </c>
      <c r="AE294" s="7">
        <v>13.13767753875088</v>
      </c>
      <c r="AF294" s="53">
        <v>3.836729413786184</v>
      </c>
      <c r="AG294" s="7">
        <v>6.1039589019456635</v>
      </c>
      <c r="AH294" s="7">
        <v>7.7765923514191257</v>
      </c>
      <c r="AI294" s="7">
        <v>12.55979652766702</v>
      </c>
      <c r="AJ294" s="53">
        <v>15.40104966573449</v>
      </c>
      <c r="AK294" s="7">
        <v>6.9299916352229571</v>
      </c>
      <c r="AL294" s="7">
        <v>11.939820408003683</v>
      </c>
      <c r="AM294" s="54">
        <v>26.133866618551949</v>
      </c>
      <c r="AN294" s="32"/>
      <c r="AO294" s="146" t="s">
        <v>900</v>
      </c>
      <c r="AP294" s="145" t="s">
        <v>900</v>
      </c>
      <c r="AQ294" s="140" t="s">
        <v>900</v>
      </c>
      <c r="AR294" s="140" t="s">
        <v>900</v>
      </c>
      <c r="AS294" s="140" t="s">
        <v>900</v>
      </c>
      <c r="AT294" s="140" t="s">
        <v>900</v>
      </c>
      <c r="AU294" s="140" t="s">
        <v>900</v>
      </c>
      <c r="AV294" s="141" t="s">
        <v>900</v>
      </c>
    </row>
    <row r="295" spans="1:48" ht="20.100000000000001" customHeight="1" x14ac:dyDescent="0.25">
      <c r="A295" s="59"/>
      <c r="B295" s="64" t="s">
        <v>877</v>
      </c>
      <c r="C295" s="123" t="s">
        <v>10</v>
      </c>
      <c r="D295" s="95">
        <v>2.9210409083544939</v>
      </c>
      <c r="E295" s="96">
        <v>1.31829062622726</v>
      </c>
      <c r="F295" s="96">
        <v>4.9841410483069062</v>
      </c>
      <c r="G295" s="96">
        <v>16.245895209786223</v>
      </c>
      <c r="H295" s="96">
        <v>19.452303933732399</v>
      </c>
      <c r="I295" s="97">
        <v>8.4840876014593523</v>
      </c>
      <c r="J295" s="65">
        <v>9.1922850363494035</v>
      </c>
      <c r="K295" s="4">
        <v>10.158459395446654</v>
      </c>
      <c r="L295" s="4">
        <v>9.7531930970349681</v>
      </c>
      <c r="M295" s="4">
        <v>9.2450921642682342</v>
      </c>
      <c r="N295" s="7">
        <v>10.054890033791624</v>
      </c>
      <c r="O295" s="54">
        <v>5.8250170725175519</v>
      </c>
      <c r="P295" s="53">
        <v>2.7571934140666037</v>
      </c>
      <c r="Q295" s="7">
        <v>3.1385532503517029</v>
      </c>
      <c r="R295" s="7">
        <v>6.8389374484838426</v>
      </c>
      <c r="S295" s="7">
        <v>5.8404027319654679</v>
      </c>
      <c r="T295" s="53">
        <v>2.6055909157106205</v>
      </c>
      <c r="U295" s="7">
        <v>5.0235458090596747</v>
      </c>
      <c r="V295" s="7">
        <v>8.522966798564191</v>
      </c>
      <c r="W295" s="7">
        <v>7.5632258610373002</v>
      </c>
      <c r="X295" s="53">
        <v>4.1111659923489965</v>
      </c>
      <c r="Y295" s="7">
        <v>5.4238776401602244</v>
      </c>
      <c r="Z295" s="7">
        <v>4.0753885347919878</v>
      </c>
      <c r="AA295" s="54">
        <v>4.5877739059395131</v>
      </c>
      <c r="AB295" s="53">
        <v>6.5278247944307815</v>
      </c>
      <c r="AC295" s="4">
        <v>3.1207362337766114</v>
      </c>
      <c r="AD295" s="7">
        <v>6.9252915437782869</v>
      </c>
      <c r="AE295" s="7">
        <v>7.0741340593273971</v>
      </c>
      <c r="AF295" s="53">
        <v>3.2886252118167292</v>
      </c>
      <c r="AG295" s="7">
        <v>3.3294321283339983</v>
      </c>
      <c r="AH295" s="7">
        <v>7.1285429888008656</v>
      </c>
      <c r="AI295" s="7">
        <v>8.1269271649610122</v>
      </c>
      <c r="AJ295" s="53">
        <v>5.5003748806194608</v>
      </c>
      <c r="AK295" s="7">
        <v>9.8999880503185107</v>
      </c>
      <c r="AL295" s="7">
        <v>14.593113832004502</v>
      </c>
      <c r="AM295" s="54">
        <v>13.754666641343132</v>
      </c>
      <c r="AN295" s="32"/>
      <c r="AO295" s="146" t="s">
        <v>900</v>
      </c>
      <c r="AP295" s="145" t="s">
        <v>900</v>
      </c>
      <c r="AQ295" s="140" t="s">
        <v>900</v>
      </c>
      <c r="AR295" s="140" t="s">
        <v>900</v>
      </c>
      <c r="AS295" s="140" t="s">
        <v>900</v>
      </c>
      <c r="AT295" s="140" t="s">
        <v>900</v>
      </c>
      <c r="AU295" s="140" t="s">
        <v>900</v>
      </c>
      <c r="AV295" s="141" t="s">
        <v>900</v>
      </c>
    </row>
    <row r="296" spans="1:48" ht="20.100000000000001" customHeight="1" x14ac:dyDescent="0.25">
      <c r="A296" s="55"/>
      <c r="B296" s="56" t="s">
        <v>881</v>
      </c>
      <c r="C296" s="123" t="s">
        <v>127</v>
      </c>
      <c r="D296" s="95">
        <v>6.5723420437976117</v>
      </c>
      <c r="E296" s="96">
        <v>8.5688890704771907</v>
      </c>
      <c r="F296" s="96">
        <v>5.6071586793452699</v>
      </c>
      <c r="G296" s="96">
        <v>32.491790419572446</v>
      </c>
      <c r="H296" s="96">
        <v>13.616612753612678</v>
      </c>
      <c r="I296" s="97">
        <v>25.452262804378059</v>
      </c>
      <c r="J296" s="65">
        <v>6.3638896405495871</v>
      </c>
      <c r="K296" s="4">
        <v>7.2560424253190376</v>
      </c>
      <c r="L296" s="4">
        <v>7.6632231476703314</v>
      </c>
      <c r="M296" s="4">
        <v>8.3205829478414106</v>
      </c>
      <c r="N296" s="7">
        <v>7.0384230236541363</v>
      </c>
      <c r="O296" s="54">
        <v>0.97083617875292527</v>
      </c>
      <c r="P296" s="53">
        <v>6.065825510946528</v>
      </c>
      <c r="Q296" s="7">
        <v>5.2309220839195048</v>
      </c>
      <c r="R296" s="7">
        <v>1.9539821281382408</v>
      </c>
      <c r="S296" s="7">
        <v>1.946800910655156</v>
      </c>
      <c r="T296" s="53">
        <v>3.1267090988527446</v>
      </c>
      <c r="U296" s="7">
        <v>9.329442216825111</v>
      </c>
      <c r="V296" s="7">
        <v>13.257948353322075</v>
      </c>
      <c r="W296" s="7">
        <v>6.6178226284076374</v>
      </c>
      <c r="X296" s="53">
        <v>8.222331984697993</v>
      </c>
      <c r="Y296" s="7">
        <v>8.5232362916803517</v>
      </c>
      <c r="Z296" s="7">
        <v>4.890466241750385</v>
      </c>
      <c r="AA296" s="54">
        <v>5.5053286871274159</v>
      </c>
      <c r="AB296" s="53">
        <v>6.5278247944307815</v>
      </c>
      <c r="AC296" s="4">
        <v>8.5820246428856812</v>
      </c>
      <c r="AD296" s="7">
        <v>10.387937315667431</v>
      </c>
      <c r="AE296" s="7">
        <v>10.105905799039139</v>
      </c>
      <c r="AF296" s="53">
        <v>6.5772504236334584</v>
      </c>
      <c r="AG296" s="7">
        <v>3.8843374830563313</v>
      </c>
      <c r="AH296" s="7">
        <v>5.1843949009460841</v>
      </c>
      <c r="AI296" s="7">
        <v>7.3881156045100118</v>
      </c>
      <c r="AJ296" s="53">
        <v>12.100824737362814</v>
      </c>
      <c r="AK296" s="7">
        <v>21.779973710700723</v>
      </c>
      <c r="AL296" s="7">
        <v>14.593113832004502</v>
      </c>
      <c r="AM296" s="54">
        <v>15.130133305477445</v>
      </c>
      <c r="AN296" s="32"/>
      <c r="AO296" s="146" t="s">
        <v>900</v>
      </c>
      <c r="AP296" s="145" t="s">
        <v>900</v>
      </c>
      <c r="AQ296" s="140" t="s">
        <v>900</v>
      </c>
      <c r="AR296" s="140" t="s">
        <v>900</v>
      </c>
      <c r="AS296" s="140" t="s">
        <v>900</v>
      </c>
      <c r="AT296" s="140" t="s">
        <v>900</v>
      </c>
      <c r="AU296" s="140" t="s">
        <v>900</v>
      </c>
      <c r="AV296" s="141" t="s">
        <v>900</v>
      </c>
    </row>
    <row r="297" spans="1:48" ht="20.100000000000001" customHeight="1" x14ac:dyDescent="0.25">
      <c r="A297" s="55"/>
      <c r="B297" s="56" t="s">
        <v>882</v>
      </c>
      <c r="C297" s="123" t="s">
        <v>13</v>
      </c>
      <c r="D297" s="95">
        <v>5.8420818167089879</v>
      </c>
      <c r="E297" s="96">
        <v>7.2505984442499303</v>
      </c>
      <c r="F297" s="96">
        <v>13.083370251805629</v>
      </c>
      <c r="G297" s="96">
        <v>22.338105913456058</v>
      </c>
      <c r="H297" s="96">
        <v>31.123686293971836</v>
      </c>
      <c r="I297" s="97">
        <v>27.573284704742896</v>
      </c>
      <c r="J297" s="65">
        <v>8.4851861873994494</v>
      </c>
      <c r="K297" s="4">
        <v>13.786480608106173</v>
      </c>
      <c r="L297" s="4">
        <v>11.146506396611391</v>
      </c>
      <c r="M297" s="4">
        <v>13.867638246402352</v>
      </c>
      <c r="N297" s="7">
        <v>10.054890033791624</v>
      </c>
      <c r="O297" s="54">
        <v>7.7666894300234022</v>
      </c>
      <c r="P297" s="53">
        <v>4.9629481453198867</v>
      </c>
      <c r="Q297" s="7">
        <v>8.3694753342712076</v>
      </c>
      <c r="R297" s="7">
        <v>10.746901704760324</v>
      </c>
      <c r="S297" s="7">
        <v>15.574407285241248</v>
      </c>
      <c r="T297" s="53">
        <v>5.211181831421241</v>
      </c>
      <c r="U297" s="7">
        <v>14.352988025884786</v>
      </c>
      <c r="V297" s="7">
        <v>17.992929908079958</v>
      </c>
      <c r="W297" s="7">
        <v>6.6178226284076374</v>
      </c>
      <c r="X297" s="53">
        <v>8.222331984697993</v>
      </c>
      <c r="Y297" s="7">
        <v>8.5232362916803517</v>
      </c>
      <c r="Z297" s="7">
        <v>8.1507770695839756</v>
      </c>
      <c r="AA297" s="54">
        <v>5.5053286871274159</v>
      </c>
      <c r="AB297" s="53">
        <v>7.4603711936351793</v>
      </c>
      <c r="AC297" s="4">
        <v>6.2414724675532227</v>
      </c>
      <c r="AD297" s="7">
        <v>13.850583087556574</v>
      </c>
      <c r="AE297" s="7">
        <v>11.116496378943053</v>
      </c>
      <c r="AF297" s="53">
        <v>5.4810420196945486</v>
      </c>
      <c r="AG297" s="7">
        <v>6.6588642566679965</v>
      </c>
      <c r="AH297" s="7">
        <v>9.7207404392739072</v>
      </c>
      <c r="AI297" s="7">
        <v>8.8657387254120135</v>
      </c>
      <c r="AJ297" s="53">
        <v>11.000749761238922</v>
      </c>
      <c r="AK297" s="7">
        <v>16.829979685541467</v>
      </c>
      <c r="AL297" s="7">
        <v>17.24640725600532</v>
      </c>
      <c r="AM297" s="54">
        <v>16.505599969611758</v>
      </c>
      <c r="AN297" s="32"/>
      <c r="AO297" s="146" t="s">
        <v>900</v>
      </c>
      <c r="AP297" s="145" t="s">
        <v>900</v>
      </c>
      <c r="AQ297" s="140" t="s">
        <v>900</v>
      </c>
      <c r="AR297" s="140" t="s">
        <v>900</v>
      </c>
      <c r="AS297" s="140" t="s">
        <v>900</v>
      </c>
      <c r="AT297" s="140" t="s">
        <v>900</v>
      </c>
      <c r="AU297" s="140" t="s">
        <v>900</v>
      </c>
      <c r="AV297" s="141" t="s">
        <v>900</v>
      </c>
    </row>
    <row r="298" spans="1:48" ht="20.100000000000001" customHeight="1" x14ac:dyDescent="0.25">
      <c r="A298" s="32"/>
      <c r="B298" s="56" t="s">
        <v>883</v>
      </c>
      <c r="C298" s="123" t="s">
        <v>149</v>
      </c>
      <c r="D298" s="95">
        <v>147.51256587190196</v>
      </c>
      <c r="E298" s="96">
        <v>196.42530330786175</v>
      </c>
      <c r="F298" s="96">
        <v>186.28227168047061</v>
      </c>
      <c r="G298" s="96">
        <v>26.399579715902611</v>
      </c>
      <c r="H298" s="96">
        <v>31.123686293971836</v>
      </c>
      <c r="I298" s="97">
        <v>21.21021900364838</v>
      </c>
      <c r="J298" s="65">
        <v>8.4851861873994494</v>
      </c>
      <c r="K298" s="4">
        <v>7.9816466678509421</v>
      </c>
      <c r="L298" s="4">
        <v>6.9665664978821198</v>
      </c>
      <c r="M298" s="4">
        <v>22.188221194243763</v>
      </c>
      <c r="N298" s="7">
        <v>15.082335050687435</v>
      </c>
      <c r="O298" s="54">
        <v>12.620870323788029</v>
      </c>
      <c r="P298" s="53">
        <v>2.7571934140666037</v>
      </c>
      <c r="Q298" s="7">
        <v>2.0923688335678019</v>
      </c>
      <c r="R298" s="7">
        <v>3.9079642562764816</v>
      </c>
      <c r="S298" s="7">
        <v>7.7872036426206241</v>
      </c>
      <c r="T298" s="53">
        <v>15.633545494263723</v>
      </c>
      <c r="U298" s="7">
        <v>18.658884433650222</v>
      </c>
      <c r="V298" s="7">
        <v>59.660767589949337</v>
      </c>
      <c r="W298" s="7">
        <v>52.942581027261099</v>
      </c>
      <c r="X298" s="53">
        <v>6.1667489885234943</v>
      </c>
      <c r="Y298" s="7">
        <v>5.4238776401602244</v>
      </c>
      <c r="Z298" s="7">
        <v>4.890466241750385</v>
      </c>
      <c r="AA298" s="54">
        <v>11.928212155442734</v>
      </c>
      <c r="AB298" s="53">
        <v>1.8650927984087948</v>
      </c>
      <c r="AC298" s="4">
        <v>3.1207362337766114</v>
      </c>
      <c r="AD298" s="7">
        <v>6.0596301008060012</v>
      </c>
      <c r="AE298" s="7">
        <v>2.0211811598078278</v>
      </c>
      <c r="AF298" s="53">
        <v>3.836729413786184</v>
      </c>
      <c r="AG298" s="7">
        <v>8.3235803208349957</v>
      </c>
      <c r="AH298" s="7">
        <v>14.257085977601731</v>
      </c>
      <c r="AI298" s="7">
        <v>8.1269271649610122</v>
      </c>
      <c r="AJ298" s="53">
        <v>6.6004498567433529</v>
      </c>
      <c r="AK298" s="7">
        <v>5.9399928301911062</v>
      </c>
      <c r="AL298" s="7">
        <v>5.3065868480016372</v>
      </c>
      <c r="AM298" s="54">
        <v>11.003733313074505</v>
      </c>
      <c r="AN298" s="32"/>
      <c r="AO298" s="139">
        <v>0.14849206762644823</v>
      </c>
      <c r="AP298" s="145" t="s">
        <v>900</v>
      </c>
      <c r="AQ298" s="140" t="s">
        <v>900</v>
      </c>
      <c r="AR298" s="140">
        <v>3.2836211622773228</v>
      </c>
      <c r="AS298" s="140" t="s">
        <v>900</v>
      </c>
      <c r="AT298" s="140" t="s">
        <v>900</v>
      </c>
      <c r="AU298" s="140" t="s">
        <v>900</v>
      </c>
      <c r="AV298" s="141" t="s">
        <v>900</v>
      </c>
    </row>
    <row r="299" spans="1:48" ht="20.100000000000001" customHeight="1" x14ac:dyDescent="0.25">
      <c r="A299" s="55"/>
      <c r="B299" s="56" t="s">
        <v>884</v>
      </c>
      <c r="C299" s="123" t="s">
        <v>18</v>
      </c>
      <c r="D299" s="95">
        <v>10.223643179240728</v>
      </c>
      <c r="E299" s="96">
        <v>5.9323078180226698</v>
      </c>
      <c r="F299" s="96">
        <v>8.7222468345370849</v>
      </c>
      <c r="G299" s="96">
        <v>201.04295322110451</v>
      </c>
      <c r="H299" s="96">
        <v>180.90642658371129</v>
      </c>
      <c r="I299" s="97">
        <v>125.14029212152545</v>
      </c>
      <c r="J299" s="65">
        <v>10.606482734249312</v>
      </c>
      <c r="K299" s="4">
        <v>15.23768909316998</v>
      </c>
      <c r="L299" s="4">
        <v>5.5732531983056957</v>
      </c>
      <c r="M299" s="4">
        <v>16.641165895682821</v>
      </c>
      <c r="N299" s="7">
        <v>9.0494010304124615</v>
      </c>
      <c r="O299" s="54">
        <v>5.8250170725175519</v>
      </c>
      <c r="P299" s="53">
        <v>0.55143868281332076</v>
      </c>
      <c r="Q299" s="7">
        <v>3.6616454587436533</v>
      </c>
      <c r="R299" s="7">
        <v>6.8389374484838426</v>
      </c>
      <c r="S299" s="7">
        <v>2.9202013659827339</v>
      </c>
      <c r="T299" s="53">
        <v>5.211181831421241</v>
      </c>
      <c r="U299" s="7">
        <v>12.917689223296307</v>
      </c>
      <c r="V299" s="7">
        <v>22.727911462837842</v>
      </c>
      <c r="W299" s="7">
        <v>19.853467885222912</v>
      </c>
      <c r="X299" s="53">
        <v>7.1945404866107436</v>
      </c>
      <c r="Y299" s="7">
        <v>5.4238776401602244</v>
      </c>
      <c r="Z299" s="7">
        <v>12.226165604375963</v>
      </c>
      <c r="AA299" s="54">
        <v>8.2579930306911233</v>
      </c>
      <c r="AB299" s="53">
        <v>8.3929175928395772</v>
      </c>
      <c r="AC299" s="4">
        <v>7.0216565259973756</v>
      </c>
      <c r="AD299" s="7">
        <v>24.238520403224005</v>
      </c>
      <c r="AE299" s="7">
        <v>21.22240217798219</v>
      </c>
      <c r="AF299" s="53">
        <v>15.895021857114191</v>
      </c>
      <c r="AG299" s="7">
        <v>24.970740962504987</v>
      </c>
      <c r="AH299" s="7">
        <v>64.804936261826057</v>
      </c>
      <c r="AI299" s="7">
        <v>62.798982638335097</v>
      </c>
      <c r="AJ299" s="53">
        <v>24.201649474725627</v>
      </c>
      <c r="AK299" s="7">
        <v>17.81997849057332</v>
      </c>
      <c r="AL299" s="7">
        <v>90.211976416027838</v>
      </c>
      <c r="AM299" s="54">
        <v>82.527999848058784</v>
      </c>
      <c r="AN299" s="32"/>
      <c r="AO299" s="139">
        <v>20.382894104899968</v>
      </c>
      <c r="AP299" s="145" t="s">
        <v>900</v>
      </c>
      <c r="AQ299" s="140" t="s">
        <v>900</v>
      </c>
      <c r="AR299" s="140" t="s">
        <v>900</v>
      </c>
      <c r="AS299" s="140" t="s">
        <v>900</v>
      </c>
      <c r="AT299" s="140" t="s">
        <v>900</v>
      </c>
      <c r="AU299" s="140">
        <v>3.1225140581225119</v>
      </c>
      <c r="AV299" s="141">
        <v>4.1107397458930821</v>
      </c>
    </row>
    <row r="300" spans="1:48" ht="20.100000000000001" customHeight="1" x14ac:dyDescent="0.25">
      <c r="A300" s="55"/>
      <c r="B300" s="60" t="s">
        <v>886</v>
      </c>
      <c r="C300" s="123" t="s">
        <v>23</v>
      </c>
      <c r="D300" s="95">
        <v>0.73026022708862348</v>
      </c>
      <c r="E300" s="96">
        <v>4.6140171917954103</v>
      </c>
      <c r="F300" s="96">
        <v>5.6071586793452699</v>
      </c>
      <c r="G300" s="96">
        <v>14.215158308562945</v>
      </c>
      <c r="H300" s="96">
        <v>9.7261519668661993</v>
      </c>
      <c r="I300" s="97">
        <v>12.726131402189029</v>
      </c>
      <c r="J300" s="65">
        <v>5.6567907915996329</v>
      </c>
      <c r="K300" s="4">
        <v>7.2560424253190376</v>
      </c>
      <c r="L300" s="4">
        <v>8.359879797458543</v>
      </c>
      <c r="M300" s="4">
        <v>15.716656679255999</v>
      </c>
      <c r="N300" s="7">
        <v>12.065868040549947</v>
      </c>
      <c r="O300" s="54">
        <v>8.7375256087763269</v>
      </c>
      <c r="P300" s="53">
        <v>4.4115094625065661</v>
      </c>
      <c r="Q300" s="7">
        <v>5.2309220839195048</v>
      </c>
      <c r="R300" s="7">
        <v>11.723892768829444</v>
      </c>
      <c r="S300" s="7">
        <v>7.7872036426206241</v>
      </c>
      <c r="T300" s="53">
        <v>3.6478272819948687</v>
      </c>
      <c r="U300" s="7">
        <v>3.5882470064711964</v>
      </c>
      <c r="V300" s="7">
        <v>10.416959420467345</v>
      </c>
      <c r="W300" s="7">
        <v>10.399435558926287</v>
      </c>
      <c r="X300" s="53">
        <v>2.0555829961744982</v>
      </c>
      <c r="Y300" s="7">
        <v>5.4238776401602244</v>
      </c>
      <c r="Z300" s="7">
        <v>8.1507770695839756</v>
      </c>
      <c r="AA300" s="54">
        <v>4.5877739059395131</v>
      </c>
      <c r="AB300" s="53">
        <v>4.6627319960219875</v>
      </c>
      <c r="AC300" s="4">
        <v>9.3622087013298341</v>
      </c>
      <c r="AD300" s="7">
        <v>12.119260201612002</v>
      </c>
      <c r="AE300" s="7">
        <v>8.084724639231311</v>
      </c>
      <c r="AF300" s="53">
        <v>4.3848336157556389</v>
      </c>
      <c r="AG300" s="7">
        <v>9.4333910302796617</v>
      </c>
      <c r="AH300" s="7">
        <v>6.4804936261826054</v>
      </c>
      <c r="AI300" s="7">
        <v>11.082173406765017</v>
      </c>
      <c r="AJ300" s="53">
        <v>5.5003748806194608</v>
      </c>
      <c r="AK300" s="7">
        <v>8.9099892452866598</v>
      </c>
      <c r="AL300" s="7">
        <v>13.266467120004092</v>
      </c>
      <c r="AM300" s="54">
        <v>15.130133305477445</v>
      </c>
      <c r="AN300" s="32"/>
      <c r="AO300" s="146" t="s">
        <v>900</v>
      </c>
      <c r="AP300" s="145" t="s">
        <v>900</v>
      </c>
      <c r="AQ300" s="140" t="s">
        <v>900</v>
      </c>
      <c r="AR300" s="140" t="s">
        <v>900</v>
      </c>
      <c r="AS300" s="140" t="s">
        <v>900</v>
      </c>
      <c r="AT300" s="140" t="s">
        <v>900</v>
      </c>
      <c r="AU300" s="140" t="s">
        <v>900</v>
      </c>
      <c r="AV300" s="141" t="s">
        <v>900</v>
      </c>
    </row>
    <row r="301" spans="1:48" ht="20.100000000000001" customHeight="1" x14ac:dyDescent="0.25">
      <c r="A301" s="55"/>
      <c r="B301" s="56" t="s">
        <v>888</v>
      </c>
      <c r="C301" s="123" t="s">
        <v>151</v>
      </c>
      <c r="D301" s="95">
        <v>4.3815613625317411</v>
      </c>
      <c r="E301" s="96">
        <v>7.2505984442499303</v>
      </c>
      <c r="F301" s="96">
        <v>7.4762115724603593</v>
      </c>
      <c r="G301" s="96">
        <v>26.399579715902611</v>
      </c>
      <c r="H301" s="96">
        <v>19.452303933732399</v>
      </c>
      <c r="I301" s="97">
        <v>21.21021900364838</v>
      </c>
      <c r="J301" s="65">
        <v>9.8993838852993576</v>
      </c>
      <c r="K301" s="4">
        <v>16.688897578233789</v>
      </c>
      <c r="L301" s="4">
        <v>11.146506396611391</v>
      </c>
      <c r="M301" s="4">
        <v>16.641165895682821</v>
      </c>
      <c r="N301" s="7">
        <v>15.082335050687435</v>
      </c>
      <c r="O301" s="54">
        <v>8.7375256087763269</v>
      </c>
      <c r="P301" s="53">
        <v>7.1687028765731702</v>
      </c>
      <c r="Q301" s="7">
        <v>5.2309220839195048</v>
      </c>
      <c r="R301" s="7">
        <v>16.608848089175048</v>
      </c>
      <c r="S301" s="7">
        <v>10.707405008603358</v>
      </c>
      <c r="T301" s="53">
        <v>5.211181831421241</v>
      </c>
      <c r="U301" s="7">
        <v>9.329442216825111</v>
      </c>
      <c r="V301" s="7">
        <v>15.151940975225228</v>
      </c>
      <c r="W301" s="7">
        <v>10.399435558926287</v>
      </c>
      <c r="X301" s="53">
        <v>417.28334822342316</v>
      </c>
      <c r="Y301" s="7">
        <v>534.63936738722214</v>
      </c>
      <c r="Z301" s="7">
        <v>768.61827766176884</v>
      </c>
      <c r="AA301" s="54">
        <v>734.96137973151008</v>
      </c>
      <c r="AB301" s="53">
        <v>7.4603711936351793</v>
      </c>
      <c r="AC301" s="4">
        <v>5.4612884091090699</v>
      </c>
      <c r="AD301" s="7">
        <v>12.984921644584288</v>
      </c>
      <c r="AE301" s="7">
        <v>9.0953152191352249</v>
      </c>
      <c r="AF301" s="53">
        <v>6.5772504236334584</v>
      </c>
      <c r="AG301" s="7">
        <v>6.6588642566679965</v>
      </c>
      <c r="AH301" s="7">
        <v>3.8882961757095629</v>
      </c>
      <c r="AI301" s="7">
        <v>11.820984967216019</v>
      </c>
      <c r="AJ301" s="53">
        <v>12.100824737362814</v>
      </c>
      <c r="AK301" s="7">
        <v>14.849982075477765</v>
      </c>
      <c r="AL301" s="7">
        <v>26.532934240008185</v>
      </c>
      <c r="AM301" s="54">
        <v>23.382933290283326</v>
      </c>
      <c r="AN301" s="32"/>
      <c r="AO301" s="146" t="s">
        <v>900</v>
      </c>
      <c r="AP301" s="145" t="s">
        <v>900</v>
      </c>
      <c r="AQ301" s="140" t="s">
        <v>900</v>
      </c>
      <c r="AR301" s="140" t="s">
        <v>900</v>
      </c>
      <c r="AS301" s="140">
        <v>1.5795186234512255</v>
      </c>
      <c r="AT301" s="140" t="s">
        <v>900</v>
      </c>
      <c r="AU301" s="140" t="s">
        <v>900</v>
      </c>
      <c r="AV301" s="141" t="s">
        <v>900</v>
      </c>
    </row>
    <row r="302" spans="1:48" ht="20.100000000000001" customHeight="1" x14ac:dyDescent="0.25">
      <c r="A302" s="61"/>
      <c r="B302" s="60" t="s">
        <v>890</v>
      </c>
      <c r="C302" s="123" t="s">
        <v>635</v>
      </c>
      <c r="D302" s="95">
        <v>6.5723420437976117</v>
      </c>
      <c r="E302" s="96">
        <v>1.97743593934089</v>
      </c>
      <c r="F302" s="96">
        <v>4.9841410483069062</v>
      </c>
      <c r="G302" s="96">
        <v>6.0922107036698332</v>
      </c>
      <c r="H302" s="96">
        <v>5.8356911801197189</v>
      </c>
      <c r="I302" s="97">
        <v>14.847153302553867</v>
      </c>
      <c r="J302" s="65">
        <v>4.2425930936997247</v>
      </c>
      <c r="K302" s="4">
        <v>5.0792296977233269</v>
      </c>
      <c r="L302" s="4">
        <v>4.876596548517484</v>
      </c>
      <c r="M302" s="4">
        <v>9.2450921642682342</v>
      </c>
      <c r="N302" s="7">
        <v>5.027445016895812</v>
      </c>
      <c r="O302" s="54">
        <v>1.9416723575058505</v>
      </c>
      <c r="P302" s="53">
        <v>4.9629481453198867</v>
      </c>
      <c r="Q302" s="7">
        <v>8.3694753342712076</v>
      </c>
      <c r="R302" s="7">
        <v>10.746901704760324</v>
      </c>
      <c r="S302" s="7">
        <v>7.7872036426206241</v>
      </c>
      <c r="T302" s="53">
        <v>3.6478272819948687</v>
      </c>
      <c r="U302" s="7">
        <v>3.5882470064711964</v>
      </c>
      <c r="V302" s="7">
        <v>7.5759704876126142</v>
      </c>
      <c r="W302" s="7">
        <v>2.8362096978889877</v>
      </c>
      <c r="X302" s="53">
        <v>1.0277914980872491</v>
      </c>
      <c r="Y302" s="7">
        <v>3.0993586515201281</v>
      </c>
      <c r="Z302" s="7">
        <v>3.2603108278335902</v>
      </c>
      <c r="AA302" s="54">
        <v>2.7526643435637079</v>
      </c>
      <c r="AB302" s="53">
        <v>1.8650927984087948</v>
      </c>
      <c r="AC302" s="4">
        <v>3.1207362337766114</v>
      </c>
      <c r="AD302" s="7">
        <v>1.7313228859445717</v>
      </c>
      <c r="AE302" s="7">
        <v>1.0105905799039139</v>
      </c>
      <c r="AF302" s="53">
        <v>2.1924168078778195</v>
      </c>
      <c r="AG302" s="7">
        <v>3.3294321283339983</v>
      </c>
      <c r="AH302" s="7">
        <v>0.64804936261826052</v>
      </c>
      <c r="AI302" s="7">
        <v>3.6940578022550059</v>
      </c>
      <c r="AJ302" s="53">
        <v>5.5003748806194608</v>
      </c>
      <c r="AK302" s="7">
        <v>1.979997610063702</v>
      </c>
      <c r="AL302" s="7">
        <v>6.6332335600020462</v>
      </c>
      <c r="AM302" s="54">
        <v>8.2527999848058791</v>
      </c>
      <c r="AN302" s="32"/>
      <c r="AO302" s="146" t="s">
        <v>900</v>
      </c>
      <c r="AP302" s="145" t="s">
        <v>900</v>
      </c>
      <c r="AQ302" s="140" t="s">
        <v>900</v>
      </c>
      <c r="AR302" s="140" t="s">
        <v>900</v>
      </c>
      <c r="AS302" s="140" t="s">
        <v>900</v>
      </c>
      <c r="AT302" s="140" t="s">
        <v>900</v>
      </c>
      <c r="AU302" s="140" t="s">
        <v>900</v>
      </c>
      <c r="AV302" s="141" t="s">
        <v>900</v>
      </c>
    </row>
    <row r="303" spans="1:48" ht="20.100000000000001" customHeight="1" x14ac:dyDescent="0.25">
      <c r="A303" s="61"/>
      <c r="B303" s="60" t="s">
        <v>891</v>
      </c>
      <c r="C303" s="123" t="s">
        <v>636</v>
      </c>
      <c r="D303" s="95">
        <v>2.9210409083544939</v>
      </c>
      <c r="E303" s="96">
        <v>6.5914531311362996</v>
      </c>
      <c r="F303" s="96">
        <v>3.7381057862301796</v>
      </c>
      <c r="G303" s="96">
        <v>10.15368450611639</v>
      </c>
      <c r="H303" s="96">
        <v>17.507073540359158</v>
      </c>
      <c r="I303" s="97">
        <v>14.847153302553867</v>
      </c>
      <c r="J303" s="65">
        <v>7.7780873384494953</v>
      </c>
      <c r="K303" s="4">
        <v>8.7072509103828466</v>
      </c>
      <c r="L303" s="4">
        <v>7.6632231476703314</v>
      </c>
      <c r="M303" s="4">
        <v>19.414693544963292</v>
      </c>
      <c r="N303" s="7">
        <v>11.060379037170787</v>
      </c>
      <c r="O303" s="54">
        <v>13.591706502540953</v>
      </c>
      <c r="P303" s="53">
        <v>2.205754731253283</v>
      </c>
      <c r="Q303" s="7">
        <v>4.1847376671356038</v>
      </c>
      <c r="R303" s="7">
        <v>3.9079642562764816</v>
      </c>
      <c r="S303" s="7">
        <v>10.707405008603358</v>
      </c>
      <c r="T303" s="53">
        <v>3.1267090988527446</v>
      </c>
      <c r="U303" s="7">
        <v>6.4588446116481535</v>
      </c>
      <c r="V303" s="7">
        <v>14.204944664273652</v>
      </c>
      <c r="W303" s="7">
        <v>8.5086290936669631</v>
      </c>
      <c r="X303" s="53">
        <v>1.0277914980872491</v>
      </c>
      <c r="Y303" s="7">
        <v>3.8741983144001599</v>
      </c>
      <c r="Z303" s="7">
        <v>4.890466241750385</v>
      </c>
      <c r="AA303" s="54">
        <v>5.5053286871274159</v>
      </c>
      <c r="AB303" s="53">
        <v>6.5278247944307815</v>
      </c>
      <c r="AC303" s="4">
        <v>7.0216565259973756</v>
      </c>
      <c r="AD303" s="7">
        <v>6.9252915437782869</v>
      </c>
      <c r="AE303" s="7">
        <v>8.084724639231311</v>
      </c>
      <c r="AF303" s="53">
        <v>5.4810420196945486</v>
      </c>
      <c r="AG303" s="7">
        <v>6.1039589019456635</v>
      </c>
      <c r="AH303" s="7">
        <v>4.5363455383278239</v>
      </c>
      <c r="AI303" s="7">
        <v>14.037419648569022</v>
      </c>
      <c r="AJ303" s="53">
        <v>9.9006747851150294</v>
      </c>
      <c r="AK303" s="7">
        <v>13.859983270445914</v>
      </c>
      <c r="AL303" s="7">
        <v>39.799401360012276</v>
      </c>
      <c r="AM303" s="54">
        <v>20.631999962014696</v>
      </c>
      <c r="AN303" s="32"/>
      <c r="AO303" s="146" t="s">
        <v>900</v>
      </c>
      <c r="AP303" s="145" t="s">
        <v>900</v>
      </c>
      <c r="AQ303" s="140" t="s">
        <v>900</v>
      </c>
      <c r="AR303" s="140" t="s">
        <v>900</v>
      </c>
      <c r="AS303" s="140" t="s">
        <v>900</v>
      </c>
      <c r="AT303" s="140" t="s">
        <v>900</v>
      </c>
      <c r="AU303" s="140" t="s">
        <v>900</v>
      </c>
      <c r="AV303" s="141" t="s">
        <v>900</v>
      </c>
    </row>
    <row r="304" spans="1:48" ht="20.100000000000001" customHeight="1" x14ac:dyDescent="0.25">
      <c r="A304" s="61"/>
      <c r="B304" s="60" t="s">
        <v>892</v>
      </c>
      <c r="C304" s="123" t="s">
        <v>637</v>
      </c>
      <c r="D304" s="95">
        <v>7.3026022708862346</v>
      </c>
      <c r="E304" s="96">
        <v>11.20547032293171</v>
      </c>
      <c r="F304" s="96">
        <v>6.8531939414219956</v>
      </c>
      <c r="G304" s="96">
        <v>26.399579715902611</v>
      </c>
      <c r="H304" s="96">
        <v>11.671382360239438</v>
      </c>
      <c r="I304" s="97">
        <v>27.573284704742896</v>
      </c>
      <c r="J304" s="65">
        <v>14.141976978999082</v>
      </c>
      <c r="K304" s="4">
        <v>15.23768909316998</v>
      </c>
      <c r="L304" s="4">
        <v>13.236476345976028</v>
      </c>
      <c r="M304" s="4">
        <v>23.112730410670586</v>
      </c>
      <c r="N304" s="7">
        <v>21.115269070962409</v>
      </c>
      <c r="O304" s="54">
        <v>10.679197966282178</v>
      </c>
      <c r="P304" s="53">
        <v>5.5143868281332074</v>
      </c>
      <c r="Q304" s="7">
        <v>7.8463831258792567</v>
      </c>
      <c r="R304" s="7">
        <v>13.677874896967685</v>
      </c>
      <c r="S304" s="7">
        <v>11.680805463930936</v>
      </c>
      <c r="T304" s="53">
        <v>7.8167727471318615</v>
      </c>
      <c r="U304" s="7">
        <v>10.76474101941359</v>
      </c>
      <c r="V304" s="7">
        <v>26.515896706644149</v>
      </c>
      <c r="W304" s="7">
        <v>9.454032326296625</v>
      </c>
      <c r="X304" s="53">
        <v>9.2501234827852414</v>
      </c>
      <c r="Y304" s="7">
        <v>3.8741983144001599</v>
      </c>
      <c r="Z304" s="7">
        <v>5.7055439487087831</v>
      </c>
      <c r="AA304" s="54">
        <v>4.5877739059395131</v>
      </c>
      <c r="AB304" s="53">
        <v>4.6627319960219875</v>
      </c>
      <c r="AC304" s="4">
        <v>8.5820246428856812</v>
      </c>
      <c r="AD304" s="7">
        <v>14.71624453052886</v>
      </c>
      <c r="AE304" s="7">
        <v>8.084724639231311</v>
      </c>
      <c r="AF304" s="53">
        <v>2.1924168078778195</v>
      </c>
      <c r="AG304" s="7">
        <v>4.4392428377786644</v>
      </c>
      <c r="AH304" s="7">
        <v>5.1843949009460841</v>
      </c>
      <c r="AI304" s="7">
        <v>14.776231209020024</v>
      </c>
      <c r="AJ304" s="53">
        <v>14.300974689610598</v>
      </c>
      <c r="AK304" s="7">
        <v>13.859983270445914</v>
      </c>
      <c r="AL304" s="7">
        <v>18.57305396800573</v>
      </c>
      <c r="AM304" s="54">
        <v>16.505599969611758</v>
      </c>
      <c r="AN304" s="32"/>
      <c r="AO304" s="146" t="s">
        <v>900</v>
      </c>
      <c r="AP304" s="145" t="s">
        <v>900</v>
      </c>
      <c r="AQ304" s="140" t="s">
        <v>900</v>
      </c>
      <c r="AR304" s="140" t="s">
        <v>900</v>
      </c>
      <c r="AS304" s="140" t="s">
        <v>900</v>
      </c>
      <c r="AT304" s="140" t="s">
        <v>900</v>
      </c>
      <c r="AU304" s="140" t="s">
        <v>900</v>
      </c>
      <c r="AV304" s="141" t="s">
        <v>900</v>
      </c>
    </row>
    <row r="305" spans="1:48" ht="20.100000000000001" customHeight="1" x14ac:dyDescent="0.25">
      <c r="A305" s="32"/>
      <c r="B305" s="56" t="s">
        <v>894</v>
      </c>
      <c r="C305" s="123" t="s">
        <v>639</v>
      </c>
      <c r="D305" s="95">
        <v>2.1907806812658706</v>
      </c>
      <c r="E305" s="96">
        <v>5.27316250490904</v>
      </c>
      <c r="F305" s="96">
        <v>5.6071586793452699</v>
      </c>
      <c r="G305" s="96">
        <v>18.276632111009501</v>
      </c>
      <c r="H305" s="96">
        <v>11.671382360239438</v>
      </c>
      <c r="I305" s="97">
        <v>23.331240904013217</v>
      </c>
      <c r="J305" s="65">
        <v>12.727779281099174</v>
      </c>
      <c r="K305" s="4">
        <v>13.786480608106173</v>
      </c>
      <c r="L305" s="4">
        <v>11.843163046399603</v>
      </c>
      <c r="M305" s="4">
        <v>11.094110597121881</v>
      </c>
      <c r="N305" s="7">
        <v>19.104291064204084</v>
      </c>
      <c r="O305" s="54">
        <v>8.7375256087763269</v>
      </c>
      <c r="P305" s="53">
        <v>2.7571934140666037</v>
      </c>
      <c r="Q305" s="7">
        <v>3.1385532503517029</v>
      </c>
      <c r="R305" s="7">
        <v>9.7699106406912044</v>
      </c>
      <c r="S305" s="7">
        <v>4.8670022766378898</v>
      </c>
      <c r="T305" s="53">
        <v>5.211181831421241</v>
      </c>
      <c r="U305" s="7">
        <v>10.047091618119349</v>
      </c>
      <c r="V305" s="7">
        <v>15.151940975225228</v>
      </c>
      <c r="W305" s="7">
        <v>6.6178226284076374</v>
      </c>
      <c r="X305" s="53">
        <v>8.222331984697993</v>
      </c>
      <c r="Y305" s="7">
        <v>6.9735569659202881</v>
      </c>
      <c r="Z305" s="7">
        <v>6.5206216556671803</v>
      </c>
      <c r="AA305" s="54">
        <v>5.5053286871274159</v>
      </c>
      <c r="AB305" s="53">
        <v>5.5952783952263845</v>
      </c>
      <c r="AC305" s="4">
        <v>7.0216565259973756</v>
      </c>
      <c r="AD305" s="7">
        <v>3.4626457718891435</v>
      </c>
      <c r="AE305" s="7">
        <v>7.0741340593273971</v>
      </c>
      <c r="AF305" s="53">
        <v>2.1924168078778195</v>
      </c>
      <c r="AG305" s="7">
        <v>6.6588642566679965</v>
      </c>
      <c r="AH305" s="7">
        <v>7.1285429888008656</v>
      </c>
      <c r="AI305" s="7">
        <v>13.298608088118021</v>
      </c>
      <c r="AJ305" s="53">
        <v>12.100824737362814</v>
      </c>
      <c r="AK305" s="7">
        <v>9.8999880503185107</v>
      </c>
      <c r="AL305" s="7">
        <v>11.939820408003683</v>
      </c>
      <c r="AM305" s="54">
        <v>4.1263999924029395</v>
      </c>
      <c r="AN305" s="32"/>
      <c r="AO305" s="146" t="s">
        <v>900</v>
      </c>
      <c r="AP305" s="145" t="s">
        <v>900</v>
      </c>
      <c r="AQ305" s="140" t="s">
        <v>900</v>
      </c>
      <c r="AR305" s="140" t="s">
        <v>900</v>
      </c>
      <c r="AS305" s="140" t="s">
        <v>900</v>
      </c>
      <c r="AT305" s="140" t="s">
        <v>900</v>
      </c>
      <c r="AU305" s="140" t="s">
        <v>900</v>
      </c>
      <c r="AV305" s="141" t="s">
        <v>900</v>
      </c>
    </row>
    <row r="306" spans="1:48" ht="20.100000000000001" customHeight="1" x14ac:dyDescent="0.25">
      <c r="A306" s="32"/>
      <c r="B306" s="56" t="s">
        <v>896</v>
      </c>
      <c r="C306" s="123" t="s">
        <v>642</v>
      </c>
      <c r="D306" s="95">
        <v>4.3815613625317411</v>
      </c>
      <c r="E306" s="96">
        <v>1.31829062622726</v>
      </c>
      <c r="F306" s="96">
        <v>8.7222468345370849</v>
      </c>
      <c r="G306" s="96">
        <v>6.0922107036698332</v>
      </c>
      <c r="H306" s="96">
        <v>9.7261519668661993</v>
      </c>
      <c r="I306" s="97">
        <v>8.4840876014593523</v>
      </c>
      <c r="J306" s="65">
        <v>25.455558562198348</v>
      </c>
      <c r="K306" s="4">
        <v>17.414501820765693</v>
      </c>
      <c r="L306" s="4">
        <v>18.113072894493509</v>
      </c>
      <c r="M306" s="4">
        <v>48.07447925419482</v>
      </c>
      <c r="N306" s="7">
        <v>48.26347216219979</v>
      </c>
      <c r="O306" s="54">
        <v>34.950102435105308</v>
      </c>
      <c r="P306" s="53">
        <v>1.1028773656266415</v>
      </c>
      <c r="Q306" s="7">
        <v>4.7078298755275547</v>
      </c>
      <c r="R306" s="7">
        <v>5.8619463844147219</v>
      </c>
      <c r="S306" s="7">
        <v>15.574407285241248</v>
      </c>
      <c r="T306" s="53">
        <v>3.6478272819948687</v>
      </c>
      <c r="U306" s="7">
        <v>7.1764940129423929</v>
      </c>
      <c r="V306" s="7">
        <v>11.363955731418921</v>
      </c>
      <c r="W306" s="7">
        <v>9.454032326296625</v>
      </c>
      <c r="X306" s="53">
        <v>5.1389574904362458</v>
      </c>
      <c r="Y306" s="7">
        <v>3.8741983144001599</v>
      </c>
      <c r="Z306" s="7">
        <v>4.0753885347919878</v>
      </c>
      <c r="AA306" s="54">
        <v>3.6702191247516107</v>
      </c>
      <c r="AB306" s="53">
        <v>4.6627319960219875</v>
      </c>
      <c r="AC306" s="4">
        <v>5.4612884091090699</v>
      </c>
      <c r="AD306" s="7">
        <v>3.4626457718891435</v>
      </c>
      <c r="AE306" s="7">
        <v>14.148268118654794</v>
      </c>
      <c r="AF306" s="53">
        <v>6.5772504236334584</v>
      </c>
      <c r="AG306" s="7">
        <v>18.31187670583699</v>
      </c>
      <c r="AH306" s="7">
        <v>20.737579603784337</v>
      </c>
      <c r="AI306" s="7">
        <v>28.074839297138045</v>
      </c>
      <c r="AJ306" s="53">
        <v>27.501874403097304</v>
      </c>
      <c r="AK306" s="7">
        <v>16.829979685541467</v>
      </c>
      <c r="AL306" s="7">
        <v>29.186227664009003</v>
      </c>
      <c r="AM306" s="54">
        <v>28.884799946820578</v>
      </c>
      <c r="AN306" s="32"/>
      <c r="AO306" s="146" t="s">
        <v>900</v>
      </c>
      <c r="AP306" s="145" t="s">
        <v>900</v>
      </c>
      <c r="AQ306" s="140" t="s">
        <v>900</v>
      </c>
      <c r="AR306" s="140" t="s">
        <v>900</v>
      </c>
      <c r="AS306" s="140" t="s">
        <v>900</v>
      </c>
      <c r="AT306" s="140" t="s">
        <v>900</v>
      </c>
      <c r="AU306" s="140" t="s">
        <v>900</v>
      </c>
      <c r="AV306" s="141" t="s">
        <v>900</v>
      </c>
    </row>
    <row r="307" spans="1:48" ht="20.100000000000001" customHeight="1" x14ac:dyDescent="0.25">
      <c r="A307" s="32"/>
      <c r="B307" s="56" t="s">
        <v>897</v>
      </c>
      <c r="C307" s="123" t="s">
        <v>643</v>
      </c>
      <c r="D307" s="98">
        <v>0.73026022708862348</v>
      </c>
      <c r="E307" s="99">
        <v>4.6140171917954103</v>
      </c>
      <c r="F307" s="99">
        <v>6.2301763103836327</v>
      </c>
      <c r="G307" s="99">
        <v>16.245895209786223</v>
      </c>
      <c r="H307" s="99">
        <v>17.507073540359158</v>
      </c>
      <c r="I307" s="100">
        <v>16.968175202918705</v>
      </c>
      <c r="J307" s="66">
        <v>6.3638896405495871</v>
      </c>
      <c r="K307" s="6">
        <v>7.9816466678509421</v>
      </c>
      <c r="L307" s="6">
        <v>5.5732531983056957</v>
      </c>
      <c r="M307" s="6">
        <v>10.169601380695058</v>
      </c>
      <c r="N307" s="8">
        <v>13.07135704392911</v>
      </c>
      <c r="O307" s="67">
        <v>2.9125085362587759</v>
      </c>
      <c r="P307" s="101">
        <v>2.7571934140666037</v>
      </c>
      <c r="Q307" s="8">
        <v>2.6154610419597524</v>
      </c>
      <c r="R307" s="8">
        <v>8.7929195766220829</v>
      </c>
      <c r="S307" s="8">
        <v>13.627606374586092</v>
      </c>
      <c r="T307" s="101">
        <v>4.6900636482791169</v>
      </c>
      <c r="U307" s="8">
        <v>12.917689223296307</v>
      </c>
      <c r="V307" s="8">
        <v>12.310952042370499</v>
      </c>
      <c r="W307" s="8">
        <v>6.6178226284076374</v>
      </c>
      <c r="X307" s="101">
        <v>3.0833744942617471</v>
      </c>
      <c r="Y307" s="8">
        <v>6.9735569659202881</v>
      </c>
      <c r="Z307" s="8">
        <v>5.7055439487087831</v>
      </c>
      <c r="AA307" s="67">
        <v>2.7526643435637079</v>
      </c>
      <c r="AB307" s="101">
        <v>7.4603711936351793</v>
      </c>
      <c r="AC307" s="6">
        <v>3.9009202922207642</v>
      </c>
      <c r="AD307" s="8">
        <v>6.0596301008060012</v>
      </c>
      <c r="AE307" s="8">
        <v>10.105905799039139</v>
      </c>
      <c r="AF307" s="101">
        <v>1.0962084039389097</v>
      </c>
      <c r="AG307" s="8">
        <v>2.2196214188893322</v>
      </c>
      <c r="AH307" s="8">
        <v>8.4246417140373868</v>
      </c>
      <c r="AI307" s="8">
        <v>8.8657387254120135</v>
      </c>
      <c r="AJ307" s="101">
        <v>5.5003748806194608</v>
      </c>
      <c r="AK307" s="8">
        <v>9.8999880503185107</v>
      </c>
      <c r="AL307" s="8">
        <v>7.9598802720024562</v>
      </c>
      <c r="AM307" s="67">
        <v>17.881066633746073</v>
      </c>
      <c r="AN307" s="32"/>
      <c r="AO307" s="148" t="s">
        <v>900</v>
      </c>
      <c r="AP307" s="149" t="s">
        <v>900</v>
      </c>
      <c r="AQ307" s="150" t="s">
        <v>900</v>
      </c>
      <c r="AR307" s="150" t="s">
        <v>900</v>
      </c>
      <c r="AS307" s="150" t="s">
        <v>900</v>
      </c>
      <c r="AT307" s="150" t="s">
        <v>900</v>
      </c>
      <c r="AU307" s="150" t="s">
        <v>900</v>
      </c>
      <c r="AV307" s="151" t="s">
        <v>900</v>
      </c>
    </row>
    <row r="308" spans="1:48" x14ac:dyDescent="0.25">
      <c r="N308" s="57"/>
      <c r="O308" s="57"/>
      <c r="AF308" s="32"/>
      <c r="AG308" s="32"/>
      <c r="AH308" s="32"/>
      <c r="AI308" s="32"/>
    </row>
    <row r="309" spans="1:48" x14ac:dyDescent="0.25">
      <c r="N309" s="57"/>
      <c r="O309" s="57"/>
      <c r="AF309" s="32"/>
      <c r="AG309" s="32"/>
      <c r="AH309" s="32"/>
      <c r="AI309" s="32"/>
    </row>
    <row r="310" spans="1:48" x14ac:dyDescent="0.25">
      <c r="N310" s="57"/>
      <c r="O310" s="57"/>
      <c r="AF310" s="32"/>
      <c r="AG310" s="32"/>
      <c r="AH310" s="32"/>
      <c r="AI310" s="32"/>
    </row>
    <row r="311" spans="1:48" x14ac:dyDescent="0.25">
      <c r="N311" s="57"/>
      <c r="O311" s="57"/>
      <c r="AF311" s="32"/>
      <c r="AG311" s="32"/>
      <c r="AH311" s="32"/>
      <c r="AI311" s="32"/>
    </row>
    <row r="312" spans="1:48" x14ac:dyDescent="0.25">
      <c r="N312" s="57"/>
      <c r="O312" s="57"/>
      <c r="AF312" s="32"/>
      <c r="AG312" s="32"/>
      <c r="AH312" s="32"/>
      <c r="AI312" s="32"/>
    </row>
    <row r="313" spans="1:48" x14ac:dyDescent="0.25">
      <c r="N313" s="57"/>
      <c r="O313" s="57"/>
      <c r="AF313" s="32"/>
      <c r="AG313" s="32"/>
      <c r="AH313" s="32"/>
      <c r="AI313" s="32"/>
    </row>
    <row r="314" spans="1:48" x14ac:dyDescent="0.25">
      <c r="N314" s="57"/>
      <c r="O314" s="57"/>
      <c r="AF314" s="32"/>
      <c r="AG314" s="32"/>
      <c r="AH314" s="32"/>
      <c r="AI314" s="32"/>
    </row>
    <row r="315" spans="1:48" x14ac:dyDescent="0.25">
      <c r="N315" s="57"/>
      <c r="O315" s="57"/>
      <c r="AF315" s="32"/>
      <c r="AG315" s="32"/>
      <c r="AH315" s="32"/>
      <c r="AI315" s="32"/>
    </row>
    <row r="316" spans="1:48" x14ac:dyDescent="0.25">
      <c r="N316" s="57"/>
      <c r="O316" s="57"/>
      <c r="AF316" s="32"/>
      <c r="AG316" s="32"/>
      <c r="AH316" s="32"/>
      <c r="AI316" s="32"/>
    </row>
    <row r="317" spans="1:48" x14ac:dyDescent="0.25">
      <c r="N317" s="57"/>
      <c r="O317" s="57"/>
      <c r="AF317" s="32"/>
      <c r="AG317" s="32"/>
      <c r="AH317" s="32"/>
      <c r="AI317" s="32"/>
    </row>
    <row r="318" spans="1:48" x14ac:dyDescent="0.25">
      <c r="N318" s="57"/>
      <c r="O318" s="57"/>
      <c r="AF318" s="32"/>
      <c r="AG318" s="32"/>
      <c r="AH318" s="32"/>
      <c r="AI318" s="32"/>
    </row>
    <row r="319" spans="1:48" x14ac:dyDescent="0.25">
      <c r="N319" s="57"/>
      <c r="O319" s="57"/>
      <c r="AF319" s="32"/>
      <c r="AG319" s="32"/>
      <c r="AH319" s="32"/>
      <c r="AI319" s="32"/>
    </row>
    <row r="320" spans="1:48" x14ac:dyDescent="0.25">
      <c r="N320" s="57"/>
      <c r="O320" s="57"/>
      <c r="AF320" s="32"/>
      <c r="AG320" s="32"/>
      <c r="AH320" s="32"/>
      <c r="AI320" s="32"/>
    </row>
    <row r="321" spans="14:35" x14ac:dyDescent="0.25">
      <c r="N321" s="57"/>
      <c r="O321" s="57"/>
      <c r="AF321" s="32"/>
      <c r="AG321" s="32"/>
      <c r="AH321" s="32"/>
      <c r="AI321" s="32"/>
    </row>
    <row r="322" spans="14:35" x14ac:dyDescent="0.25">
      <c r="N322" s="57"/>
      <c r="O322" s="57"/>
      <c r="AF322" s="32"/>
      <c r="AG322" s="32"/>
      <c r="AH322" s="32"/>
      <c r="AI322" s="32"/>
    </row>
    <row r="323" spans="14:35" x14ac:dyDescent="0.25">
      <c r="N323" s="57"/>
      <c r="O323" s="57"/>
      <c r="AF323" s="32"/>
      <c r="AG323" s="32"/>
      <c r="AH323" s="32"/>
      <c r="AI323" s="32"/>
    </row>
    <row r="324" spans="14:35" x14ac:dyDescent="0.25">
      <c r="N324" s="57"/>
      <c r="O324" s="57"/>
    </row>
    <row r="325" spans="14:35" x14ac:dyDescent="0.25">
      <c r="N325" s="57"/>
      <c r="O325" s="57"/>
    </row>
    <row r="326" spans="14:35" x14ac:dyDescent="0.25">
      <c r="N326" s="57"/>
      <c r="O326" s="57"/>
    </row>
    <row r="327" spans="14:35" x14ac:dyDescent="0.25">
      <c r="N327" s="57"/>
      <c r="O327" s="57"/>
    </row>
    <row r="328" spans="14:35" x14ac:dyDescent="0.25">
      <c r="N328" s="57"/>
      <c r="O328" s="57"/>
    </row>
  </sheetData>
  <mergeCells count="26">
    <mergeCell ref="AO2:AV2"/>
    <mergeCell ref="AJ3:AK3"/>
    <mergeCell ref="AL3:AM3"/>
    <mergeCell ref="T2:W2"/>
    <mergeCell ref="X2:AA2"/>
    <mergeCell ref="AB2:AE2"/>
    <mergeCell ref="AF2:AI2"/>
    <mergeCell ref="AJ2:AM2"/>
    <mergeCell ref="X3:Y3"/>
    <mergeCell ref="Z3:AA3"/>
    <mergeCell ref="AB3:AC3"/>
    <mergeCell ref="AD3:AE3"/>
    <mergeCell ref="AF3:AG3"/>
    <mergeCell ref="AH3:AI3"/>
    <mergeCell ref="V3:W3"/>
    <mergeCell ref="C2:C4"/>
    <mergeCell ref="P3:Q3"/>
    <mergeCell ref="R3:S3"/>
    <mergeCell ref="P2:S2"/>
    <mergeCell ref="T3:U3"/>
    <mergeCell ref="D3:F3"/>
    <mergeCell ref="G3:I3"/>
    <mergeCell ref="D2:I2"/>
    <mergeCell ref="J3:L3"/>
    <mergeCell ref="M3:O3"/>
    <mergeCell ref="J2:O2"/>
  </mergeCells>
  <hyperlinks>
    <hyperlink ref="B274" r:id="rId1" tooltip="Natural killer cell" display="http://en.wikipedia.org/wiki/Natural_killer_cell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sqref="A1:T25"/>
    </sheetView>
  </sheetViews>
  <sheetFormatPr defaultRowHeight="15" x14ac:dyDescent="0.25"/>
  <cols>
    <col min="1" max="1" width="19.28515625" customWidth="1"/>
    <col min="13" max="13" width="13" customWidth="1"/>
  </cols>
  <sheetData>
    <row r="1" spans="1:20" x14ac:dyDescent="0.25">
      <c r="A1" t="s">
        <v>913</v>
      </c>
    </row>
    <row r="2" spans="1:20" ht="25.5" x14ac:dyDescent="0.25">
      <c r="A2" s="256" t="s">
        <v>948</v>
      </c>
      <c r="B2" s="71" t="s">
        <v>947</v>
      </c>
      <c r="C2" s="15" t="s">
        <v>226</v>
      </c>
      <c r="D2" s="258" t="s">
        <v>231</v>
      </c>
      <c r="E2" s="259"/>
      <c r="F2" s="259"/>
      <c r="G2" s="259"/>
      <c r="H2" s="259"/>
      <c r="I2" s="259"/>
      <c r="J2" s="259"/>
      <c r="K2" s="260"/>
      <c r="L2" s="258" t="s">
        <v>235</v>
      </c>
      <c r="M2" s="259"/>
      <c r="N2" s="259"/>
      <c r="O2" s="259"/>
      <c r="P2" s="259"/>
      <c r="Q2" s="260"/>
      <c r="R2" s="258" t="s">
        <v>393</v>
      </c>
      <c r="S2" s="259"/>
      <c r="T2" s="260"/>
    </row>
    <row r="3" spans="1:20" ht="63.75" x14ac:dyDescent="0.25">
      <c r="A3" s="257"/>
      <c r="B3" s="106" t="s">
        <v>949</v>
      </c>
      <c r="C3" s="113" t="s">
        <v>949</v>
      </c>
      <c r="D3" s="107" t="s">
        <v>949</v>
      </c>
      <c r="E3" s="108" t="s">
        <v>950</v>
      </c>
      <c r="F3" s="108" t="s">
        <v>951</v>
      </c>
      <c r="G3" s="108" t="s">
        <v>952</v>
      </c>
      <c r="H3" s="108" t="s">
        <v>953</v>
      </c>
      <c r="I3" s="108" t="s">
        <v>954</v>
      </c>
      <c r="J3" s="108" t="s">
        <v>955</v>
      </c>
      <c r="K3" s="109" t="s">
        <v>956</v>
      </c>
      <c r="L3" s="107" t="s">
        <v>949</v>
      </c>
      <c r="M3" s="108" t="s">
        <v>957</v>
      </c>
      <c r="N3" s="108" t="s">
        <v>958</v>
      </c>
      <c r="O3" s="108" t="s">
        <v>959</v>
      </c>
      <c r="P3" s="108" t="s">
        <v>960</v>
      </c>
      <c r="Q3" s="109" t="s">
        <v>961</v>
      </c>
      <c r="R3" s="130" t="s">
        <v>403</v>
      </c>
      <c r="S3" s="131" t="s">
        <v>404</v>
      </c>
      <c r="T3" s="132" t="s">
        <v>405</v>
      </c>
    </row>
    <row r="4" spans="1:20" x14ac:dyDescent="0.25">
      <c r="A4" s="16" t="s">
        <v>406</v>
      </c>
      <c r="B4" s="17">
        <v>4.2</v>
      </c>
      <c r="C4" s="17">
        <v>1.6333333333333335</v>
      </c>
      <c r="D4" s="18">
        <v>0.3</v>
      </c>
      <c r="E4" s="19">
        <v>34.150000000000006</v>
      </c>
      <c r="F4" s="19">
        <v>49.05</v>
      </c>
      <c r="G4" s="19">
        <v>89.9</v>
      </c>
      <c r="H4" s="19">
        <v>88.4</v>
      </c>
      <c r="I4" s="19">
        <v>67.849999999999994</v>
      </c>
      <c r="J4" s="20">
        <v>36.9</v>
      </c>
      <c r="K4" s="20">
        <v>1.4</v>
      </c>
      <c r="L4" s="18">
        <v>0.56666666666666676</v>
      </c>
      <c r="M4" s="19">
        <v>62.300000000000004</v>
      </c>
      <c r="N4" s="19">
        <v>89.85</v>
      </c>
      <c r="O4" s="19">
        <v>89.65</v>
      </c>
      <c r="P4" s="19">
        <v>36.799999999999997</v>
      </c>
      <c r="Q4" s="20">
        <v>12.399999999999999</v>
      </c>
      <c r="R4" s="81">
        <v>140</v>
      </c>
      <c r="S4" s="82">
        <v>104</v>
      </c>
      <c r="T4" s="110">
        <v>1.3461538461538463</v>
      </c>
    </row>
    <row r="5" spans="1:20" x14ac:dyDescent="0.25">
      <c r="A5" s="16" t="s">
        <v>407</v>
      </c>
      <c r="B5" s="17">
        <v>4.1000000000000005</v>
      </c>
      <c r="C5" s="17">
        <v>1.5666666666666667</v>
      </c>
      <c r="D5" s="18">
        <v>0.3</v>
      </c>
      <c r="E5" s="19">
        <v>38.6</v>
      </c>
      <c r="F5" s="19">
        <v>54.25</v>
      </c>
      <c r="G5" s="19">
        <v>93.95</v>
      </c>
      <c r="H5" s="19">
        <v>91.1</v>
      </c>
      <c r="I5" s="19">
        <v>76.599999999999994</v>
      </c>
      <c r="J5" s="20">
        <v>40.549999999999997</v>
      </c>
      <c r="K5" s="20">
        <v>2.4500000000000002</v>
      </c>
      <c r="L5" s="18">
        <v>0.53333333333333333</v>
      </c>
      <c r="M5" s="19">
        <v>57.55</v>
      </c>
      <c r="N5" s="19">
        <v>89.300000000000011</v>
      </c>
      <c r="O5" s="19">
        <v>95.75</v>
      </c>
      <c r="P5" s="19">
        <v>52.400000000000006</v>
      </c>
      <c r="Q5" s="20">
        <v>24.1</v>
      </c>
      <c r="R5" s="81">
        <v>150</v>
      </c>
      <c r="S5" s="82">
        <v>110</v>
      </c>
      <c r="T5" s="110">
        <v>1.3636363636363635</v>
      </c>
    </row>
    <row r="6" spans="1:20" x14ac:dyDescent="0.25">
      <c r="A6" s="16" t="s">
        <v>408</v>
      </c>
      <c r="B6" s="17">
        <v>8.6999999999999993</v>
      </c>
      <c r="C6" s="17">
        <v>3.5333333333333332</v>
      </c>
      <c r="D6" s="18">
        <v>0.53333333333333333</v>
      </c>
      <c r="E6" s="19">
        <v>25.35</v>
      </c>
      <c r="F6" s="19">
        <v>45.900000000000006</v>
      </c>
      <c r="G6" s="19">
        <v>89.300000000000011</v>
      </c>
      <c r="H6" s="19">
        <v>87.699999999999989</v>
      </c>
      <c r="I6" s="19">
        <v>65.849999999999994</v>
      </c>
      <c r="J6" s="20">
        <v>40.299999999999997</v>
      </c>
      <c r="K6" s="20">
        <v>4.05</v>
      </c>
      <c r="L6" s="18">
        <v>1.5</v>
      </c>
      <c r="M6" s="19">
        <v>45.05</v>
      </c>
      <c r="N6" s="19">
        <v>91.1</v>
      </c>
      <c r="O6" s="19">
        <v>90.3</v>
      </c>
      <c r="P6" s="19">
        <v>74.599999999999994</v>
      </c>
      <c r="Q6" s="20">
        <v>32.75</v>
      </c>
      <c r="R6" s="83">
        <v>140</v>
      </c>
      <c r="S6" s="84">
        <v>120</v>
      </c>
      <c r="T6" s="111">
        <v>1.1666666666666667</v>
      </c>
    </row>
    <row r="7" spans="1:20" x14ac:dyDescent="0.25">
      <c r="A7" s="22" t="s">
        <v>409</v>
      </c>
      <c r="B7" s="23">
        <v>6.2666666666666657</v>
      </c>
      <c r="C7" s="23">
        <v>2.4</v>
      </c>
      <c r="D7" s="24">
        <v>0.3</v>
      </c>
      <c r="E7" s="25">
        <v>29.6</v>
      </c>
      <c r="F7" s="25">
        <v>45.1</v>
      </c>
      <c r="G7" s="25">
        <v>88.449999999999989</v>
      </c>
      <c r="H7" s="25">
        <v>88.449999999999989</v>
      </c>
      <c r="I7" s="25">
        <v>56.25</v>
      </c>
      <c r="J7" s="26">
        <v>41.45</v>
      </c>
      <c r="K7" s="26">
        <v>3.75</v>
      </c>
      <c r="L7" s="24">
        <v>1</v>
      </c>
      <c r="M7" s="25">
        <v>48.25</v>
      </c>
      <c r="N7" s="25">
        <v>92</v>
      </c>
      <c r="O7" s="25">
        <v>83</v>
      </c>
      <c r="P7" s="25">
        <v>68.150000000000006</v>
      </c>
      <c r="Q7" s="26">
        <v>33.1</v>
      </c>
      <c r="R7" s="81">
        <v>145</v>
      </c>
      <c r="S7" s="82">
        <v>128</v>
      </c>
      <c r="T7" s="110">
        <v>1.1328125</v>
      </c>
    </row>
    <row r="8" spans="1:20" x14ac:dyDescent="0.25">
      <c r="A8" s="16" t="s">
        <v>410</v>
      </c>
      <c r="B8" s="17">
        <v>7.333333333333333</v>
      </c>
      <c r="C8" s="17">
        <v>4.0666666666666664</v>
      </c>
      <c r="D8" s="18">
        <v>0.6</v>
      </c>
      <c r="E8" s="19">
        <v>17.149999999999999</v>
      </c>
      <c r="F8" s="19">
        <v>36.450000000000003</v>
      </c>
      <c r="G8" s="19">
        <v>91.85</v>
      </c>
      <c r="H8" s="19">
        <v>83.300000000000011</v>
      </c>
      <c r="I8" s="19">
        <v>47.8</v>
      </c>
      <c r="J8" s="20">
        <v>28.950000000000003</v>
      </c>
      <c r="K8" s="20">
        <v>2.5</v>
      </c>
      <c r="L8" s="18">
        <v>2</v>
      </c>
      <c r="M8" s="19">
        <v>43.4</v>
      </c>
      <c r="N8" s="19">
        <v>91</v>
      </c>
      <c r="O8" s="19">
        <v>97.65</v>
      </c>
      <c r="P8" s="19">
        <v>70.650000000000006</v>
      </c>
      <c r="Q8" s="20">
        <v>18.149999999999999</v>
      </c>
      <c r="R8" s="81">
        <v>130</v>
      </c>
      <c r="S8" s="82">
        <v>135</v>
      </c>
      <c r="T8" s="110">
        <v>0.96296296296296291</v>
      </c>
    </row>
    <row r="9" spans="1:20" x14ac:dyDescent="0.25">
      <c r="A9" s="27" t="s">
        <v>411</v>
      </c>
      <c r="B9" s="28">
        <v>2.8333333333333335</v>
      </c>
      <c r="C9" s="28">
        <v>1.2</v>
      </c>
      <c r="D9" s="29">
        <v>0.23333333333333331</v>
      </c>
      <c r="E9" s="30">
        <v>24.15</v>
      </c>
      <c r="F9" s="30">
        <v>43.150000000000006</v>
      </c>
      <c r="G9" s="30">
        <v>94.25</v>
      </c>
      <c r="H9" s="30">
        <v>88.25</v>
      </c>
      <c r="I9" s="30">
        <v>66.45</v>
      </c>
      <c r="J9" s="31">
        <v>34.6</v>
      </c>
      <c r="K9" s="31">
        <v>2.1500000000000004</v>
      </c>
      <c r="L9" s="29">
        <v>0.40000000000000008</v>
      </c>
      <c r="M9" s="30">
        <v>46.55</v>
      </c>
      <c r="N9" s="30">
        <v>87.8</v>
      </c>
      <c r="O9" s="30">
        <v>97.45</v>
      </c>
      <c r="P9" s="30">
        <v>66.599999999999994</v>
      </c>
      <c r="Q9" s="31">
        <v>20.75</v>
      </c>
      <c r="R9" s="83">
        <v>171</v>
      </c>
      <c r="S9" s="84">
        <v>146</v>
      </c>
      <c r="T9" s="111">
        <v>1.1712328767123288</v>
      </c>
    </row>
    <row r="10" spans="1:20" x14ac:dyDescent="0.25">
      <c r="A10" s="22" t="s">
        <v>412</v>
      </c>
      <c r="B10" s="17">
        <v>13.733333333333334</v>
      </c>
      <c r="C10" s="17">
        <v>6.4666666666666659</v>
      </c>
      <c r="D10" s="18">
        <v>1.9333333333333333</v>
      </c>
      <c r="E10" s="19">
        <v>14.05</v>
      </c>
      <c r="F10" s="19">
        <v>42.849999999999994</v>
      </c>
      <c r="G10" s="19">
        <v>95.1</v>
      </c>
      <c r="H10" s="19">
        <v>85.3</v>
      </c>
      <c r="I10" s="19">
        <v>60.35</v>
      </c>
      <c r="J10" s="20">
        <v>34.049999999999997</v>
      </c>
      <c r="K10" s="20">
        <v>4.05</v>
      </c>
      <c r="L10" s="18">
        <v>1.6333333333333335</v>
      </c>
      <c r="M10" s="19">
        <v>38.75</v>
      </c>
      <c r="N10" s="19">
        <v>75.400000000000006</v>
      </c>
      <c r="O10" s="19">
        <v>96.55</v>
      </c>
      <c r="P10" s="19">
        <v>36.049999999999997</v>
      </c>
      <c r="Q10" s="20">
        <v>12.8</v>
      </c>
      <c r="R10" s="81">
        <v>63</v>
      </c>
      <c r="S10" s="82">
        <v>142</v>
      </c>
      <c r="T10" s="110">
        <v>0.44366197183098594</v>
      </c>
    </row>
    <row r="11" spans="1:20" x14ac:dyDescent="0.25">
      <c r="A11" s="16" t="s">
        <v>413</v>
      </c>
      <c r="B11" s="17">
        <v>13.200000000000001</v>
      </c>
      <c r="C11" s="17">
        <v>6.3666666666666671</v>
      </c>
      <c r="D11" s="18">
        <v>1.9333333333333333</v>
      </c>
      <c r="E11" s="19">
        <v>11.45</v>
      </c>
      <c r="F11" s="19">
        <v>36.75</v>
      </c>
      <c r="G11" s="19">
        <v>97.050000000000011</v>
      </c>
      <c r="H11" s="19">
        <v>90</v>
      </c>
      <c r="I11" s="19">
        <v>59.45</v>
      </c>
      <c r="J11" s="20">
        <v>28.85</v>
      </c>
      <c r="K11" s="20">
        <v>5.9</v>
      </c>
      <c r="L11" s="18">
        <v>2.2000000000000002</v>
      </c>
      <c r="M11" s="19">
        <v>36.65</v>
      </c>
      <c r="N11" s="19">
        <v>77.650000000000006</v>
      </c>
      <c r="O11" s="19">
        <v>98.55</v>
      </c>
      <c r="P11" s="19">
        <v>45.400000000000006</v>
      </c>
      <c r="Q11" s="20">
        <v>12.100000000000001</v>
      </c>
      <c r="R11" s="81">
        <v>37</v>
      </c>
      <c r="S11" s="82">
        <v>143</v>
      </c>
      <c r="T11" s="110">
        <v>0.25874125874125875</v>
      </c>
    </row>
    <row r="12" spans="1:20" x14ac:dyDescent="0.25">
      <c r="A12" s="27" t="s">
        <v>414</v>
      </c>
      <c r="B12" s="17">
        <v>5.2</v>
      </c>
      <c r="C12" s="17">
        <v>2.3666666666666667</v>
      </c>
      <c r="D12" s="18">
        <v>1</v>
      </c>
      <c r="E12" s="19">
        <v>20.149999999999999</v>
      </c>
      <c r="F12" s="19">
        <v>46.05</v>
      </c>
      <c r="G12" s="19">
        <v>95.35</v>
      </c>
      <c r="H12" s="19">
        <v>86.199999999999989</v>
      </c>
      <c r="I12" s="19">
        <v>72.150000000000006</v>
      </c>
      <c r="J12" s="20">
        <v>34.75</v>
      </c>
      <c r="K12" s="20">
        <v>6.6999999999999993</v>
      </c>
      <c r="L12" s="18">
        <v>0.20000000000000004</v>
      </c>
      <c r="M12" s="19">
        <v>32.5</v>
      </c>
      <c r="N12" s="19">
        <v>39.6</v>
      </c>
      <c r="O12" s="19">
        <v>96</v>
      </c>
      <c r="P12" s="19">
        <v>23.95</v>
      </c>
      <c r="Q12" s="31">
        <v>4.75</v>
      </c>
      <c r="R12" s="83">
        <v>53</v>
      </c>
      <c r="S12" s="84">
        <v>134</v>
      </c>
      <c r="T12" s="111">
        <v>0.39552238805970147</v>
      </c>
    </row>
    <row r="13" spans="1:20" x14ac:dyDescent="0.25">
      <c r="A13" s="22" t="s">
        <v>415</v>
      </c>
      <c r="B13" s="23">
        <v>5.8999999999999995</v>
      </c>
      <c r="C13" s="23">
        <v>2.9</v>
      </c>
      <c r="D13" s="24">
        <v>0.5</v>
      </c>
      <c r="E13" s="25">
        <v>35.950000000000003</v>
      </c>
      <c r="F13" s="25">
        <v>31.75</v>
      </c>
      <c r="G13" s="25">
        <v>97.3</v>
      </c>
      <c r="H13" s="25">
        <v>89</v>
      </c>
      <c r="I13" s="25">
        <v>72.050000000000011</v>
      </c>
      <c r="J13" s="26">
        <v>41.55</v>
      </c>
      <c r="K13" s="26">
        <v>4.45</v>
      </c>
      <c r="L13" s="24">
        <v>1.1666666666666667</v>
      </c>
      <c r="M13" s="25">
        <v>58.8</v>
      </c>
      <c r="N13" s="25">
        <v>83</v>
      </c>
      <c r="O13" s="25">
        <v>99.15</v>
      </c>
      <c r="P13" s="25">
        <v>50.400000000000006</v>
      </c>
      <c r="Q13" s="20">
        <v>10.45</v>
      </c>
      <c r="R13" s="81">
        <v>90</v>
      </c>
      <c r="S13" s="82">
        <v>115</v>
      </c>
      <c r="T13" s="110">
        <v>0.78260869565217395</v>
      </c>
    </row>
    <row r="14" spans="1:20" x14ac:dyDescent="0.25">
      <c r="A14" s="16" t="s">
        <v>416</v>
      </c>
      <c r="B14" s="17">
        <v>2.5333333333333332</v>
      </c>
      <c r="C14" s="17">
        <v>1.0666666666666667</v>
      </c>
      <c r="D14" s="18">
        <v>0.20000000000000004</v>
      </c>
      <c r="E14" s="19">
        <v>26.3</v>
      </c>
      <c r="F14" s="19">
        <v>18.05</v>
      </c>
      <c r="G14" s="19">
        <v>96.25</v>
      </c>
      <c r="H14" s="19">
        <v>89.800000000000011</v>
      </c>
      <c r="I14" s="19">
        <v>64.449999999999989</v>
      </c>
      <c r="J14" s="20">
        <v>45.2</v>
      </c>
      <c r="K14" s="20">
        <v>2.2999999999999998</v>
      </c>
      <c r="L14" s="18">
        <v>0.3</v>
      </c>
      <c r="M14" s="19">
        <v>57</v>
      </c>
      <c r="N14" s="19">
        <v>67.5</v>
      </c>
      <c r="O14" s="19">
        <v>98</v>
      </c>
      <c r="P14" s="19">
        <v>68.150000000000006</v>
      </c>
      <c r="Q14" s="20">
        <v>25.25</v>
      </c>
      <c r="R14" s="81">
        <v>75</v>
      </c>
      <c r="S14" s="82">
        <v>110</v>
      </c>
      <c r="T14" s="110">
        <v>0.68181818181818177</v>
      </c>
    </row>
    <row r="15" spans="1:20" x14ac:dyDescent="0.25">
      <c r="A15" s="27" t="s">
        <v>417</v>
      </c>
      <c r="B15" s="28">
        <v>8.6666666666666661</v>
      </c>
      <c r="C15" s="28">
        <v>3.2333333333333338</v>
      </c>
      <c r="D15" s="29">
        <v>0.6333333333333333</v>
      </c>
      <c r="E15" s="30">
        <v>18.25</v>
      </c>
      <c r="F15" s="30">
        <v>36.4</v>
      </c>
      <c r="G15" s="30">
        <v>87.05</v>
      </c>
      <c r="H15" s="30">
        <v>87.4</v>
      </c>
      <c r="I15" s="30">
        <v>50.05</v>
      </c>
      <c r="J15" s="31">
        <v>39.6</v>
      </c>
      <c r="K15" s="31">
        <v>3.05</v>
      </c>
      <c r="L15" s="29">
        <v>1.2333333333333334</v>
      </c>
      <c r="M15" s="30">
        <v>43.75</v>
      </c>
      <c r="N15" s="30">
        <v>86.75</v>
      </c>
      <c r="O15" s="30">
        <v>93.699999999999989</v>
      </c>
      <c r="P15" s="30">
        <v>76.949999999999989</v>
      </c>
      <c r="Q15" s="31">
        <v>15.05</v>
      </c>
      <c r="R15" s="83">
        <v>155</v>
      </c>
      <c r="S15" s="84">
        <v>112</v>
      </c>
      <c r="T15" s="111">
        <v>1.3839285714285714</v>
      </c>
    </row>
    <row r="16" spans="1:20" x14ac:dyDescent="0.25">
      <c r="A16" s="22" t="s">
        <v>418</v>
      </c>
      <c r="B16" s="23">
        <v>11.699999999999998</v>
      </c>
      <c r="C16" s="23">
        <v>5</v>
      </c>
      <c r="D16" s="24">
        <v>0.9</v>
      </c>
      <c r="E16" s="25">
        <v>24.049999999999997</v>
      </c>
      <c r="F16" s="25">
        <v>33.099999999999994</v>
      </c>
      <c r="G16" s="25">
        <v>95.25</v>
      </c>
      <c r="H16" s="25">
        <v>93.3</v>
      </c>
      <c r="I16" s="25">
        <v>75.400000000000006</v>
      </c>
      <c r="J16" s="26">
        <v>49.55</v>
      </c>
      <c r="K16" s="26">
        <v>5.75</v>
      </c>
      <c r="L16" s="24">
        <v>2.7666666666666671</v>
      </c>
      <c r="M16" s="25">
        <v>18.3</v>
      </c>
      <c r="N16" s="25">
        <v>80</v>
      </c>
      <c r="O16" s="25">
        <v>94.699999999999989</v>
      </c>
      <c r="P16" s="25">
        <v>43.45</v>
      </c>
      <c r="Q16" s="20">
        <v>5.15</v>
      </c>
      <c r="R16" s="81">
        <v>27</v>
      </c>
      <c r="S16" s="82">
        <v>114</v>
      </c>
      <c r="T16" s="110">
        <v>0.23684210526315788</v>
      </c>
    </row>
    <row r="17" spans="1:20" x14ac:dyDescent="0.25">
      <c r="A17" s="16" t="s">
        <v>419</v>
      </c>
      <c r="B17" s="17">
        <v>9.6999999999999993</v>
      </c>
      <c r="C17" s="17">
        <v>4.9666666666666668</v>
      </c>
      <c r="D17" s="18">
        <v>1.1000000000000001</v>
      </c>
      <c r="E17" s="19">
        <v>19.149999999999999</v>
      </c>
      <c r="F17" s="19">
        <v>35.200000000000003</v>
      </c>
      <c r="G17" s="19">
        <v>96.75</v>
      </c>
      <c r="H17" s="19">
        <v>93.75</v>
      </c>
      <c r="I17" s="19">
        <v>78.949999999999989</v>
      </c>
      <c r="J17" s="20">
        <v>44.85</v>
      </c>
      <c r="K17" s="20">
        <v>4.75</v>
      </c>
      <c r="L17" s="18">
        <v>2.9</v>
      </c>
      <c r="M17" s="19">
        <v>26.549999999999997</v>
      </c>
      <c r="N17" s="19">
        <v>83.85</v>
      </c>
      <c r="O17" s="19">
        <v>96.15</v>
      </c>
      <c r="P17" s="19">
        <v>40.549999999999997</v>
      </c>
      <c r="Q17" s="20">
        <v>8.25</v>
      </c>
      <c r="R17" s="81">
        <v>37</v>
      </c>
      <c r="S17" s="82">
        <v>120</v>
      </c>
      <c r="T17" s="110">
        <v>0.30833333333333335</v>
      </c>
    </row>
    <row r="18" spans="1:20" x14ac:dyDescent="0.25">
      <c r="A18" s="27" t="s">
        <v>420</v>
      </c>
      <c r="B18" s="28">
        <v>17.466666666666669</v>
      </c>
      <c r="C18" s="28">
        <v>10.633333333333333</v>
      </c>
      <c r="D18" s="29">
        <v>1.8999999999999997</v>
      </c>
      <c r="E18" s="30">
        <v>14.55</v>
      </c>
      <c r="F18" s="30">
        <v>26.15</v>
      </c>
      <c r="G18" s="30">
        <v>96.6</v>
      </c>
      <c r="H18" s="30">
        <v>87.35</v>
      </c>
      <c r="I18" s="30">
        <v>61.05</v>
      </c>
      <c r="J18" s="31">
        <v>36.950000000000003</v>
      </c>
      <c r="K18" s="31">
        <v>3.45</v>
      </c>
      <c r="L18" s="29">
        <v>6.5333333333333341</v>
      </c>
      <c r="M18" s="30">
        <v>26.45</v>
      </c>
      <c r="N18" s="30">
        <v>77.800000000000011</v>
      </c>
      <c r="O18" s="30">
        <v>98.550000000000011</v>
      </c>
      <c r="P18" s="30">
        <v>48.2</v>
      </c>
      <c r="Q18" s="31">
        <v>7.65</v>
      </c>
      <c r="R18" s="83">
        <v>52</v>
      </c>
      <c r="S18" s="84">
        <v>126</v>
      </c>
      <c r="T18" s="111">
        <v>0.41269841269841268</v>
      </c>
    </row>
    <row r="19" spans="1:20" x14ac:dyDescent="0.25">
      <c r="L19" s="3"/>
      <c r="R19" s="32"/>
      <c r="S19" s="32"/>
      <c r="T19" s="32"/>
    </row>
    <row r="20" spans="1:20" x14ac:dyDescent="0.25">
      <c r="A20" s="33" t="s">
        <v>421</v>
      </c>
      <c r="B20" s="34">
        <f>(B10+B11+B12)/(B4+B5+B6)</f>
        <v>1.8901960784313729</v>
      </c>
      <c r="C20" s="34">
        <f>(C10+C11+C12)/(C4+C5+C6)</f>
        <v>2.2574257425742572</v>
      </c>
      <c r="D20" s="34">
        <f t="shared" ref="D20:T20" si="0">(D10+D11+D12)/(D4+D5+D6)</f>
        <v>4.2941176470588243</v>
      </c>
      <c r="E20" s="34">
        <f t="shared" si="0"/>
        <v>0.46534148827726812</v>
      </c>
      <c r="F20" s="34">
        <f t="shared" si="0"/>
        <v>0.84215817694369977</v>
      </c>
      <c r="G20" s="34">
        <f t="shared" si="0"/>
        <v>1.0525352370492402</v>
      </c>
      <c r="H20" s="34">
        <f t="shared" si="0"/>
        <v>0.97866766467065869</v>
      </c>
      <c r="I20" s="34">
        <f t="shared" si="0"/>
        <v>0.9127436994769379</v>
      </c>
      <c r="J20" s="34">
        <f t="shared" si="0"/>
        <v>0.82929936305732499</v>
      </c>
      <c r="K20" s="34">
        <f t="shared" si="0"/>
        <v>2.1075949367088604</v>
      </c>
      <c r="L20" s="34">
        <f t="shared" si="0"/>
        <v>1.5512820512820515</v>
      </c>
      <c r="M20" s="34">
        <f t="shared" si="0"/>
        <v>0.65433596118859927</v>
      </c>
      <c r="N20" s="34">
        <f t="shared" si="0"/>
        <v>0.71285846438482892</v>
      </c>
      <c r="O20" s="34">
        <f t="shared" si="0"/>
        <v>1.0558578164671746</v>
      </c>
      <c r="P20" s="34">
        <f t="shared" si="0"/>
        <v>0.64346764346764351</v>
      </c>
      <c r="Q20" s="34">
        <f t="shared" si="0"/>
        <v>0.42815884476534299</v>
      </c>
      <c r="R20" s="34">
        <f t="shared" si="0"/>
        <v>0.35581395348837208</v>
      </c>
      <c r="S20" s="34">
        <f t="shared" si="0"/>
        <v>1.2544910179640718</v>
      </c>
      <c r="T20" s="34">
        <f t="shared" si="0"/>
        <v>0.2832291583843084</v>
      </c>
    </row>
    <row r="21" spans="1:20" x14ac:dyDescent="0.25">
      <c r="A21" s="33" t="s">
        <v>422</v>
      </c>
      <c r="B21" s="34">
        <f>(B13+B14+B15)/(B4+B5+B6)</f>
        <v>1.0058823529411764</v>
      </c>
      <c r="C21" s="34">
        <f>(C13+C14+C15)/(C4+C5+C6)</f>
        <v>1.0693069306930694</v>
      </c>
      <c r="D21" s="34">
        <f t="shared" ref="D21:T21" si="1">(D13+D14+D15)/(D4+D5+D6)</f>
        <v>1.1764705882352944</v>
      </c>
      <c r="E21" s="34">
        <f t="shared" si="1"/>
        <v>0.82059123343527018</v>
      </c>
      <c r="F21" s="34">
        <f t="shared" si="1"/>
        <v>0.57774798927613935</v>
      </c>
      <c r="G21" s="34">
        <f t="shared" si="1"/>
        <v>1.0272743913600586</v>
      </c>
      <c r="H21" s="34">
        <f t="shared" si="1"/>
        <v>0.99625748502994038</v>
      </c>
      <c r="I21" s="34">
        <f t="shared" si="1"/>
        <v>0.88706609605325737</v>
      </c>
      <c r="J21" s="34">
        <f t="shared" si="1"/>
        <v>1.073036093418259</v>
      </c>
      <c r="K21" s="34">
        <f t="shared" si="1"/>
        <v>1.240506329113924</v>
      </c>
      <c r="L21" s="34">
        <f t="shared" si="1"/>
        <v>1.0384615384615385</v>
      </c>
      <c r="M21" s="34">
        <f t="shared" si="1"/>
        <v>0.9675560946027898</v>
      </c>
      <c r="N21" s="34">
        <f t="shared" si="1"/>
        <v>0.87789084181313604</v>
      </c>
      <c r="O21" s="34">
        <f t="shared" si="1"/>
        <v>1.0549510337323178</v>
      </c>
      <c r="P21" s="34">
        <f t="shared" si="1"/>
        <v>1.1935286935286935</v>
      </c>
      <c r="Q21" s="34">
        <f t="shared" si="1"/>
        <v>0.73285198555956677</v>
      </c>
      <c r="R21" s="34">
        <f t="shared" si="1"/>
        <v>0.7441860465116279</v>
      </c>
      <c r="S21" s="34">
        <f t="shared" si="1"/>
        <v>1.0089820359281436</v>
      </c>
      <c r="T21" s="34">
        <f t="shared" si="1"/>
        <v>0.73478321562094984</v>
      </c>
    </row>
    <row r="22" spans="1:20" x14ac:dyDescent="0.25">
      <c r="A22" s="33" t="s">
        <v>423</v>
      </c>
      <c r="B22" s="34">
        <f>(B16+B17+B18)/(B4+B5+B6)</f>
        <v>2.2862745098039214</v>
      </c>
      <c r="C22" s="34">
        <f>(C16+C17+C18)/(C4+C5+C6)</f>
        <v>3.0594059405940595</v>
      </c>
      <c r="D22" s="34">
        <f t="shared" ref="D22:T22" si="2">(D16+D17+D18)/(D4+D5+D6)</f>
        <v>3.4411764705882351</v>
      </c>
      <c r="E22" s="34">
        <f t="shared" si="2"/>
        <v>0.58868501529051986</v>
      </c>
      <c r="F22" s="34">
        <f t="shared" si="2"/>
        <v>0.63304289544235925</v>
      </c>
      <c r="G22" s="34">
        <f t="shared" si="2"/>
        <v>1.056562328390994</v>
      </c>
      <c r="H22" s="34">
        <f t="shared" si="2"/>
        <v>1.0269461077844311</v>
      </c>
      <c r="I22" s="34">
        <f t="shared" si="2"/>
        <v>1.0242510699001426</v>
      </c>
      <c r="J22" s="34">
        <f t="shared" si="2"/>
        <v>1.1154989384288752</v>
      </c>
      <c r="K22" s="34">
        <f t="shared" si="2"/>
        <v>1.7658227848101264</v>
      </c>
      <c r="L22" s="34">
        <f t="shared" si="2"/>
        <v>4.6923076923076925</v>
      </c>
      <c r="M22" s="34">
        <f t="shared" si="2"/>
        <v>0.43238326258338389</v>
      </c>
      <c r="N22" s="34">
        <f t="shared" si="2"/>
        <v>0.89417206290471785</v>
      </c>
      <c r="O22" s="34">
        <f t="shared" si="2"/>
        <v>1.0496916938701486</v>
      </c>
      <c r="P22" s="34">
        <f t="shared" si="2"/>
        <v>0.80708180708180699</v>
      </c>
      <c r="Q22" s="34">
        <f t="shared" si="2"/>
        <v>0.303971119133574</v>
      </c>
      <c r="R22" s="34">
        <f t="shared" si="2"/>
        <v>0.26976744186046514</v>
      </c>
      <c r="S22" s="34">
        <f t="shared" si="2"/>
        <v>1.0778443113772456</v>
      </c>
      <c r="T22" s="34">
        <f t="shared" si="2"/>
        <v>0.24710035009351394</v>
      </c>
    </row>
    <row r="23" spans="1:20" x14ac:dyDescent="0.25">
      <c r="A23" s="33" t="s">
        <v>424</v>
      </c>
      <c r="B23" s="34">
        <f>(B10+B11+B12)/(B7+B8+B9)</f>
        <v>1.9553752535496964</v>
      </c>
      <c r="C23" s="34">
        <f t="shared" ref="C23:T23" si="3">(C10+C11+C12)/(C7+C8+C9)</f>
        <v>1.9826086956521738</v>
      </c>
      <c r="D23" s="34">
        <f t="shared" si="3"/>
        <v>4.2941176470588243</v>
      </c>
      <c r="E23" s="34">
        <f t="shared" si="3"/>
        <v>0.64386459802538776</v>
      </c>
      <c r="F23" s="34">
        <f t="shared" si="3"/>
        <v>1.007618283881315</v>
      </c>
      <c r="G23" s="34">
        <f t="shared" si="3"/>
        <v>1.0471680932434895</v>
      </c>
      <c r="H23" s="34">
        <f t="shared" si="3"/>
        <v>1.0057692307692307</v>
      </c>
      <c r="I23" s="34">
        <f t="shared" si="3"/>
        <v>1.1258064516129034</v>
      </c>
      <c r="J23" s="34">
        <f t="shared" si="3"/>
        <v>0.93</v>
      </c>
      <c r="K23" s="34">
        <f t="shared" si="3"/>
        <v>1.982142857142857</v>
      </c>
      <c r="L23" s="34">
        <f t="shared" si="3"/>
        <v>1.1862745098039218</v>
      </c>
      <c r="M23" s="34">
        <f t="shared" si="3"/>
        <v>0.78075253256150512</v>
      </c>
      <c r="N23" s="34">
        <f t="shared" si="3"/>
        <v>0.71141063515509595</v>
      </c>
      <c r="O23" s="34">
        <f t="shared" si="3"/>
        <v>1.0467457749011146</v>
      </c>
      <c r="P23" s="34">
        <f t="shared" si="3"/>
        <v>0.51314508276533599</v>
      </c>
      <c r="Q23" s="34">
        <f t="shared" si="3"/>
        <v>0.41180555555555559</v>
      </c>
      <c r="R23" s="34">
        <f t="shared" si="3"/>
        <v>0.34304932735426008</v>
      </c>
      <c r="S23" s="34">
        <f t="shared" si="3"/>
        <v>1.0244498777506112</v>
      </c>
      <c r="T23" s="34">
        <f t="shared" si="3"/>
        <v>0.33606452891426325</v>
      </c>
    </row>
    <row r="24" spans="1:20" x14ac:dyDescent="0.25">
      <c r="A24" s="33" t="s">
        <v>425</v>
      </c>
      <c r="B24" s="34">
        <f>(B13+B14+B15)/(B7+B8+B9)</f>
        <v>1.0405679513184587</v>
      </c>
      <c r="C24" s="34">
        <f t="shared" ref="C24:T25" si="4">(C13+C14+C15)/(C7+C8+C9)</f>
        <v>0.93913043478260883</v>
      </c>
      <c r="D24" s="34">
        <f t="shared" si="4"/>
        <v>1.1764705882352944</v>
      </c>
      <c r="E24" s="34">
        <f t="shared" si="4"/>
        <v>1.1354019746121298</v>
      </c>
      <c r="F24" s="34">
        <f t="shared" si="4"/>
        <v>0.69125902165196451</v>
      </c>
      <c r="G24" s="34">
        <f t="shared" si="4"/>
        <v>1.0220360590056459</v>
      </c>
      <c r="H24" s="34">
        <f t="shared" si="4"/>
        <v>1.0238461538461541</v>
      </c>
      <c r="I24" s="34">
        <f t="shared" si="4"/>
        <v>1.0941348973607039</v>
      </c>
      <c r="J24" s="34">
        <f t="shared" si="4"/>
        <v>1.2033333333333334</v>
      </c>
      <c r="K24" s="34">
        <f t="shared" si="4"/>
        <v>1.1666666666666667</v>
      </c>
      <c r="L24" s="34">
        <f t="shared" si="4"/>
        <v>0.79411764705882359</v>
      </c>
      <c r="M24" s="34">
        <f t="shared" si="4"/>
        <v>1.1544862518089727</v>
      </c>
      <c r="N24" s="34">
        <f t="shared" si="4"/>
        <v>0.87610782865583448</v>
      </c>
      <c r="O24" s="34">
        <f t="shared" si="4"/>
        <v>1.0458468176914779</v>
      </c>
      <c r="P24" s="34">
        <f t="shared" si="4"/>
        <v>0.95180136319376818</v>
      </c>
      <c r="Q24" s="34">
        <f t="shared" si="4"/>
        <v>0.70486111111111116</v>
      </c>
      <c r="R24" s="34">
        <f t="shared" si="4"/>
        <v>0.71748878923766812</v>
      </c>
      <c r="S24" s="34">
        <f t="shared" si="4"/>
        <v>0.82396088019559899</v>
      </c>
      <c r="T24" s="34">
        <f t="shared" si="4"/>
        <v>0.87185435504031361</v>
      </c>
    </row>
    <row r="25" spans="1:20" x14ac:dyDescent="0.25">
      <c r="A25" s="33" t="s">
        <v>426</v>
      </c>
      <c r="B25" s="34">
        <f>(B16+B17+B18)/(B7+B8+B9)</f>
        <v>2.3651115618661263</v>
      </c>
      <c r="C25" s="34">
        <f t="shared" ref="C25:T25" si="5">(C16+C17+C18)/(C7+C8+C9)</f>
        <v>2.6869565217391305</v>
      </c>
      <c r="D25" s="34">
        <f t="shared" si="5"/>
        <v>3.4411764705882351</v>
      </c>
      <c r="E25" s="34">
        <f t="shared" si="5"/>
        <v>0.81452750352609304</v>
      </c>
      <c r="F25" s="34">
        <f t="shared" si="5"/>
        <v>0.75741780272654347</v>
      </c>
      <c r="G25" s="34">
        <f t="shared" si="5"/>
        <v>1.0511746494263343</v>
      </c>
      <c r="H25" s="34">
        <f t="shared" si="5"/>
        <v>1.0553846153846154</v>
      </c>
      <c r="I25" s="34">
        <f t="shared" si="5"/>
        <v>1.2633431085043987</v>
      </c>
      <c r="J25" s="34">
        <f t="shared" si="5"/>
        <v>1.2509523809523813</v>
      </c>
      <c r="K25" s="34">
        <f t="shared" si="5"/>
        <v>1.6607142857142856</v>
      </c>
      <c r="L25" s="34">
        <f t="shared" si="5"/>
        <v>3.5882352941176476</v>
      </c>
      <c r="M25" s="34">
        <f t="shared" si="5"/>
        <v>0.51591895803183796</v>
      </c>
      <c r="N25" s="34">
        <f t="shared" si="4"/>
        <v>0.92151848937844216</v>
      </c>
      <c r="O25" s="34">
        <f t="shared" si="5"/>
        <v>1.0406328658755841</v>
      </c>
      <c r="P25" s="34">
        <f t="shared" si="5"/>
        <v>0.64362220058422581</v>
      </c>
      <c r="Q25" s="34">
        <f t="shared" si="5"/>
        <v>0.29236111111111113</v>
      </c>
      <c r="R25" s="34">
        <f t="shared" si="5"/>
        <v>0.26008968609865468</v>
      </c>
      <c r="S25" s="34">
        <f t="shared" si="5"/>
        <v>0.88019559902200484</v>
      </c>
      <c r="T25" s="34">
        <f t="shared" si="5"/>
        <v>0.29319602269215728</v>
      </c>
    </row>
  </sheetData>
  <mergeCells count="4">
    <mergeCell ref="A2:A3"/>
    <mergeCell ref="D2:K2"/>
    <mergeCell ref="L2:Q2"/>
    <mergeCell ref="R2:T2"/>
  </mergeCells>
  <conditionalFormatting sqref="B20:T25">
    <cfRule type="cellIs" dxfId="1" priority="1" operator="lessThan">
      <formula>0.55</formula>
    </cfRule>
    <cfRule type="cellIs" dxfId="0" priority="2" operator="greaterThan">
      <formula>1.7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S1</vt:lpstr>
      <vt:lpstr>Table S2a-CD4</vt:lpstr>
      <vt:lpstr>Table S2b-CD8</vt:lpstr>
      <vt:lpstr>Table S2C</vt:lpstr>
      <vt:lpstr>Table S3A</vt:lpstr>
      <vt:lpstr>Table S3B</vt:lpstr>
      <vt:lpstr>Table S4A</vt:lpstr>
      <vt:lpstr>Table-S4B</vt:lpstr>
      <vt:lpstr>Table S5A</vt:lpstr>
      <vt:lpstr>Table S5B</vt:lpstr>
      <vt:lpstr>Table S6</vt:lpstr>
    </vt:vector>
  </TitlesOfParts>
  <Company>GlaxoSmithKline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jingj000</dc:creator>
  <cp:lastModifiedBy>James Hollands (SciM)</cp:lastModifiedBy>
  <cp:lastPrinted>2014-08-18T15:50:13Z</cp:lastPrinted>
  <dcterms:created xsi:type="dcterms:W3CDTF">2014-07-01T16:21:35Z</dcterms:created>
  <dcterms:modified xsi:type="dcterms:W3CDTF">2014-09-08T14:48:25Z</dcterms:modified>
</cp:coreProperties>
</file>